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codeName="ThisWorkbook" checkCompatibility="1"/>
  <mc:AlternateContent xmlns:mc="http://schemas.openxmlformats.org/markup-compatibility/2006">
    <mc:Choice Requires="x15">
      <x15ac:absPath xmlns:x15ac="http://schemas.microsoft.com/office/spreadsheetml/2010/11/ac" url="\\a-t\_令和５年度\1200_健康福祉部\1250_高齢者支援課\1250_高齢者支援\250_【介護保険】地域密着型サービス事業所\040_庶務\00020_庶務\様式改正\【最新】R6.4.1～様式変更\総合事業\HP掲載\⑥加算に関する届出\"/>
    </mc:Choice>
  </mc:AlternateContent>
  <xr:revisionPtr revIDLastSave="0" documentId="13_ncr:1_{2AC07C2D-2610-41DB-AE3C-71D6F87F2725}" xr6:coauthVersionLast="47" xr6:coauthVersionMax="47" xr10:uidLastSave="{00000000-0000-0000-0000-000000000000}"/>
  <bookViews>
    <workbookView xWindow="-120" yWindow="-120" windowWidth="19440" windowHeight="15000" tabRatio="880" xr2:uid="{00000000-000D-0000-FFFF-FFFF00000000}"/>
  </bookViews>
  <sheets>
    <sheet name="総合事業DS" sheetId="58" r:id="rId1"/>
  </sheets>
  <definedNames>
    <definedName name="_xlnm.Print_Area" localSheetId="0">総合事業DS!$A$1:$P$69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5" i="58" l="1"/>
  <c r="N48" i="58"/>
  <c r="N42" i="58"/>
  <c r="N43" i="58"/>
  <c r="N36" i="58"/>
  <c r="N29" i="58"/>
  <c r="N28" i="58"/>
  <c r="N23" i="58"/>
  <c r="N22" i="58"/>
  <c r="J20" i="58"/>
  <c r="I20" i="58"/>
  <c r="K20" i="58"/>
  <c r="L20" i="58"/>
  <c r="M20" i="58"/>
  <c r="N49" i="58"/>
  <c r="M46" i="58"/>
  <c r="L46" i="58"/>
  <c r="K46" i="58"/>
  <c r="J46" i="58"/>
  <c r="I46" i="58"/>
  <c r="H46" i="58"/>
  <c r="G46" i="58"/>
  <c r="F46" i="58"/>
  <c r="E46" i="58"/>
  <c r="D46" i="58"/>
  <c r="C46" i="58"/>
  <c r="M45" i="58"/>
  <c r="M40" i="58"/>
  <c r="L40" i="58"/>
  <c r="K40" i="58"/>
  <c r="J40" i="58"/>
  <c r="I40" i="58"/>
  <c r="H40" i="58"/>
  <c r="G40" i="58"/>
  <c r="F40" i="58"/>
  <c r="E40" i="58"/>
  <c r="D40" i="58"/>
  <c r="C40" i="58"/>
  <c r="M39" i="58"/>
  <c r="M33" i="58"/>
  <c r="L33" i="58"/>
  <c r="K33" i="58"/>
  <c r="J33" i="58"/>
  <c r="I33" i="58"/>
  <c r="H33" i="58"/>
  <c r="G33" i="58"/>
  <c r="F33" i="58"/>
  <c r="E33" i="58"/>
  <c r="D33" i="58"/>
  <c r="C33" i="58"/>
  <c r="M32" i="58"/>
  <c r="M26" i="58"/>
  <c r="L26" i="58"/>
  <c r="K26" i="58"/>
  <c r="J26" i="58"/>
  <c r="I26" i="58"/>
  <c r="H26" i="58"/>
  <c r="G26" i="58"/>
  <c r="F26" i="58"/>
  <c r="E26" i="58"/>
  <c r="D26" i="58"/>
  <c r="C26" i="58"/>
  <c r="M25" i="58"/>
  <c r="H20" i="58"/>
  <c r="G20" i="58"/>
  <c r="F20" i="58"/>
  <c r="E20" i="58"/>
  <c r="D20" i="58"/>
  <c r="C20" i="58"/>
  <c r="M19" i="58"/>
</calcChain>
</file>

<file path=xl/sharedStrings.xml><?xml version="1.0" encoding="utf-8"?>
<sst xmlns="http://schemas.openxmlformats.org/spreadsheetml/2006/main" count="148" uniqueCount="75">
  <si>
    <t>4月</t>
    <rPh sb="1" eb="2">
      <t>ガツ</t>
    </rPh>
    <phoneticPr fontId="21"/>
  </si>
  <si>
    <t>5月</t>
  </si>
  <si>
    <t>6月</t>
  </si>
  <si>
    <t>7月</t>
  </si>
  <si>
    <t>8月</t>
  </si>
  <si>
    <t>9月</t>
  </si>
  <si>
    <t>10月</t>
  </si>
  <si>
    <t>11月</t>
  </si>
  <si>
    <t>12月</t>
  </si>
  <si>
    <t>1月</t>
  </si>
  <si>
    <t>2月</t>
  </si>
  <si>
    <t>平均</t>
    <rPh sb="0" eb="2">
      <t>ヘイキン</t>
    </rPh>
    <phoneticPr fontId="21"/>
  </si>
  <si>
    <t>①</t>
  </si>
  <si>
    <t>a</t>
  </si>
  <si>
    <t>②</t>
  </si>
  <si>
    <t>b</t>
  </si>
  <si>
    <r>
      <rPr>
        <b/>
        <sz val="12"/>
        <color rgb="FF0000FF"/>
        <rFont val="ＭＳ ゴシック"/>
        <family val="3"/>
        <charset val="128"/>
      </rPr>
      <t>前年度</t>
    </r>
    <r>
      <rPr>
        <b/>
        <sz val="12"/>
        <rFont val="ＭＳ ゴシック"/>
        <family val="3"/>
        <charset val="128"/>
      </rPr>
      <t>の事業期間</t>
    </r>
    <rPh sb="0" eb="3">
      <t>ゼンネンド</t>
    </rPh>
    <rPh sb="4" eb="6">
      <t>ジギョウ</t>
    </rPh>
    <rPh sb="6" eb="8">
      <t>キカン</t>
    </rPh>
    <phoneticPr fontId="2"/>
  </si>
  <si>
    <t>※事業所の介護職員の総数のうち、介護福祉士の占める割合が100分の40以上の確認</t>
    <rPh sb="1" eb="4">
      <t>ジギョウショ</t>
    </rPh>
    <rPh sb="5" eb="7">
      <t>カイゴ</t>
    </rPh>
    <rPh sb="7" eb="9">
      <t>ショクイン</t>
    </rPh>
    <rPh sb="10" eb="12">
      <t>ソウスウ</t>
    </rPh>
    <rPh sb="16" eb="18">
      <t>カイゴ</t>
    </rPh>
    <rPh sb="18" eb="21">
      <t>フクシシ</t>
    </rPh>
    <rPh sb="22" eb="23">
      <t>シ</t>
    </rPh>
    <rPh sb="25" eb="27">
      <t>ワリアイ</t>
    </rPh>
    <rPh sb="31" eb="32">
      <t>ブン</t>
    </rPh>
    <rPh sb="35" eb="37">
      <t>イジョウ</t>
    </rPh>
    <rPh sb="38" eb="40">
      <t>カクニン</t>
    </rPh>
    <phoneticPr fontId="2"/>
  </si>
  <si>
    <t>　100分の30以上の確認</t>
    <rPh sb="4" eb="5">
      <t>ブン</t>
    </rPh>
    <rPh sb="8" eb="10">
      <t>イジョウ</t>
    </rPh>
    <rPh sb="11" eb="13">
      <t>カクニン</t>
    </rPh>
    <phoneticPr fontId="2"/>
  </si>
  <si>
    <t>介護職員の総数
（常勤換算）</t>
    <rPh sb="0" eb="2">
      <t>カイゴ</t>
    </rPh>
    <rPh sb="2" eb="4">
      <t>ショクイン</t>
    </rPh>
    <rPh sb="5" eb="7">
      <t>ソウスウ</t>
    </rPh>
    <rPh sb="9" eb="11">
      <t>ジョウキン</t>
    </rPh>
    <rPh sb="11" eb="13">
      <t>カンサン</t>
    </rPh>
    <phoneticPr fontId="21"/>
  </si>
  <si>
    <t>①のうち介護福祉士の総数
（常勤換算）</t>
    <rPh sb="4" eb="6">
      <t>カイゴ</t>
    </rPh>
    <rPh sb="6" eb="9">
      <t>フクシシ</t>
    </rPh>
    <rPh sb="10" eb="12">
      <t>ソウスウ</t>
    </rPh>
    <rPh sb="14" eb="16">
      <t>ジョウキン</t>
    </rPh>
    <rPh sb="16" eb="18">
      <t>カンサン</t>
    </rPh>
    <phoneticPr fontId="21"/>
  </si>
  <si>
    <t>滝沢市</t>
    <rPh sb="0" eb="2">
      <t>タキザワ</t>
    </rPh>
    <rPh sb="2" eb="3">
      <t>シ</t>
    </rPh>
    <phoneticPr fontId="2"/>
  </si>
  <si>
    <t>サービスを直接提供する職員の総数（常勤換算）</t>
    <rPh sb="5" eb="7">
      <t>チョクセツ</t>
    </rPh>
    <rPh sb="7" eb="9">
      <t>テイキョウ</t>
    </rPh>
    <rPh sb="11" eb="13">
      <t>ショクイン</t>
    </rPh>
    <rPh sb="14" eb="16">
      <t>ソウスウ</t>
    </rPh>
    <rPh sb="17" eb="19">
      <t>ジョウキン</t>
    </rPh>
    <rPh sb="19" eb="21">
      <t>カンサン</t>
    </rPh>
    <phoneticPr fontId="21"/>
  </si>
  <si>
    <t>※「直接提供する職員」とは、生活相談員、看護職員、介護職員又は機能訓練指導員として勤務する職員をいう。</t>
    <rPh sb="2" eb="4">
      <t>チョクセツ</t>
    </rPh>
    <rPh sb="4" eb="6">
      <t>テイキョウ</t>
    </rPh>
    <rPh sb="8" eb="10">
      <t>ショクイン</t>
    </rPh>
    <rPh sb="14" eb="16">
      <t>セイカツ</t>
    </rPh>
    <rPh sb="16" eb="19">
      <t>ソウダンイン</t>
    </rPh>
    <rPh sb="20" eb="22">
      <t>カンゴ</t>
    </rPh>
    <rPh sb="22" eb="24">
      <t>ショクイン</t>
    </rPh>
    <rPh sb="25" eb="27">
      <t>カイゴ</t>
    </rPh>
    <rPh sb="27" eb="29">
      <t>ショクイン</t>
    </rPh>
    <rPh sb="29" eb="30">
      <t>マタ</t>
    </rPh>
    <rPh sb="31" eb="33">
      <t>キノウ</t>
    </rPh>
    <rPh sb="33" eb="35">
      <t>クンレン</t>
    </rPh>
    <rPh sb="35" eb="38">
      <t>シドウイン</t>
    </rPh>
    <rPh sb="41" eb="43">
      <t>キンム</t>
    </rPh>
    <rPh sb="45" eb="47">
      <t>ショクイン</t>
    </rPh>
    <phoneticPr fontId="2"/>
  </si>
  <si>
    <t>　　所定の割合を維持しなければならない。なお、その割合については、毎月記録するものとし、所定の割合を下回った</t>
    <rPh sb="2" eb="4">
      <t>ショテイ</t>
    </rPh>
    <rPh sb="5" eb="7">
      <t>ワリアイ</t>
    </rPh>
    <rPh sb="8" eb="10">
      <t>イジ</t>
    </rPh>
    <rPh sb="25" eb="27">
      <t>ワリアイ</t>
    </rPh>
    <rPh sb="33" eb="35">
      <t>マイツキ</t>
    </rPh>
    <rPh sb="35" eb="37">
      <t>キロク</t>
    </rPh>
    <rPh sb="44" eb="46">
      <t>ショテイ</t>
    </rPh>
    <rPh sb="47" eb="49">
      <t>ワリアイ</t>
    </rPh>
    <rPh sb="50" eb="52">
      <t>シタマワ</t>
    </rPh>
    <phoneticPr fontId="2"/>
  </si>
  <si>
    <t>サービス提供体制強化加算　チェック表</t>
    <rPh sb="4" eb="6">
      <t>テイキョウ</t>
    </rPh>
    <rPh sb="6" eb="8">
      <t>タイセイ</t>
    </rPh>
    <rPh sb="8" eb="10">
      <t>キョウカ</t>
    </rPh>
    <rPh sb="10" eb="12">
      <t>カサン</t>
    </rPh>
    <rPh sb="17" eb="18">
      <t>ヒョウ</t>
    </rPh>
    <phoneticPr fontId="21"/>
  </si>
  <si>
    <t>　　ただし、前年度の実績が６か月に満たない事業所（新たに事業を開始し、又は再開した事業所を含む。）については、</t>
    <rPh sb="6" eb="9">
      <t>ゼンネンド</t>
    </rPh>
    <rPh sb="10" eb="12">
      <t>ジッセキ</t>
    </rPh>
    <phoneticPr fontId="2"/>
  </si>
  <si>
    <t>　　届出日の属する月の前３か月について、常勤換算方法により算出した平均を用いることとする。したがって、新たに</t>
    <rPh sb="2" eb="4">
      <t>トドケデ</t>
    </rPh>
    <rPh sb="4" eb="5">
      <t>ビ</t>
    </rPh>
    <rPh sb="6" eb="7">
      <t>ゾク</t>
    </rPh>
    <rPh sb="9" eb="10">
      <t>ツキ</t>
    </rPh>
    <rPh sb="11" eb="12">
      <t>マエ</t>
    </rPh>
    <rPh sb="14" eb="15">
      <t>ツキ</t>
    </rPh>
    <phoneticPr fontId="2"/>
  </si>
  <si>
    <t>　　事業を開始し、又は再開した事業者については、４か月目以降届出が可能となるものであること。</t>
    <rPh sb="2" eb="4">
      <t>ジギョウ</t>
    </rPh>
    <rPh sb="5" eb="7">
      <t>カイシ</t>
    </rPh>
    <rPh sb="9" eb="10">
      <t>マタ</t>
    </rPh>
    <rPh sb="11" eb="13">
      <t>サイカイ</t>
    </rPh>
    <phoneticPr fontId="2"/>
  </si>
  <si>
    <t>　ア　職員の割合の算出に当たっては、常勤換算方法により算出した前年度（３月を除く。）の平均を用いることとする。</t>
    <rPh sb="3" eb="5">
      <t>ショクイン</t>
    </rPh>
    <rPh sb="6" eb="8">
      <t>ワリアイ</t>
    </rPh>
    <rPh sb="9" eb="11">
      <t>サンシュツ</t>
    </rPh>
    <rPh sb="12" eb="13">
      <t>ア</t>
    </rPh>
    <rPh sb="18" eb="20">
      <t>ジョウキン</t>
    </rPh>
    <rPh sb="20" eb="22">
      <t>カンサン</t>
    </rPh>
    <rPh sb="22" eb="24">
      <t>ホウホウ</t>
    </rPh>
    <rPh sb="27" eb="29">
      <t>サンシュツ</t>
    </rPh>
    <rPh sb="31" eb="34">
      <t>ゼンネンド</t>
    </rPh>
    <rPh sb="36" eb="37">
      <t>ガツ</t>
    </rPh>
    <rPh sb="38" eb="39">
      <t>ノゾ</t>
    </rPh>
    <rPh sb="43" eb="45">
      <t>ヘイキン</t>
    </rPh>
    <rPh sb="46" eb="47">
      <t>モチ</t>
    </rPh>
    <phoneticPr fontId="2"/>
  </si>
  <si>
    <t>　イ　アただし書の場合にあっては、届出を行った月以降においても、直近３か月間の職員の割合につき、毎月継続的に</t>
    <rPh sb="7" eb="8">
      <t>ガ</t>
    </rPh>
    <rPh sb="9" eb="11">
      <t>バアイ</t>
    </rPh>
    <rPh sb="17" eb="19">
      <t>トドケデ</t>
    </rPh>
    <rPh sb="20" eb="21">
      <t>オコナ</t>
    </rPh>
    <rPh sb="23" eb="24">
      <t>ツキ</t>
    </rPh>
    <rPh sb="24" eb="26">
      <t>イコウ</t>
    </rPh>
    <rPh sb="32" eb="34">
      <t>チョッキン</t>
    </rPh>
    <rPh sb="36" eb="37">
      <t>ツキ</t>
    </rPh>
    <rPh sb="37" eb="38">
      <t>カン</t>
    </rPh>
    <rPh sb="39" eb="41">
      <t>ショクイン</t>
    </rPh>
    <rPh sb="42" eb="44">
      <t>ワリアイ</t>
    </rPh>
    <rPh sb="48" eb="50">
      <t>マイツキ</t>
    </rPh>
    <rPh sb="50" eb="53">
      <t>ケイゾクテキ</t>
    </rPh>
    <phoneticPr fontId="2"/>
  </si>
  <si>
    <t>　　場合については、直ちに通知第１の５（加算等が算定されなくなる場合の届出の取扱い）の届出を提出しなければな</t>
    <rPh sb="2" eb="4">
      <t>バアイ</t>
    </rPh>
    <rPh sb="10" eb="11">
      <t>タダ</t>
    </rPh>
    <rPh sb="13" eb="15">
      <t>ツウチ</t>
    </rPh>
    <rPh sb="15" eb="16">
      <t>ダイ</t>
    </rPh>
    <rPh sb="20" eb="22">
      <t>カサン</t>
    </rPh>
    <rPh sb="22" eb="23">
      <t>トウ</t>
    </rPh>
    <rPh sb="24" eb="26">
      <t>サンテイ</t>
    </rPh>
    <rPh sb="32" eb="34">
      <t>バアイ</t>
    </rPh>
    <rPh sb="35" eb="37">
      <t>トドケデ</t>
    </rPh>
    <rPh sb="38" eb="40">
      <t>トリアツカ</t>
    </rPh>
    <rPh sb="43" eb="45">
      <t>トドケデ</t>
    </rPh>
    <rPh sb="46" eb="48">
      <t>テイシュツ</t>
    </rPh>
    <phoneticPr fontId="2"/>
  </si>
  <si>
    <t>１　定員超過利用又は人員基準欠如の減算に該当していない。</t>
    <phoneticPr fontId="2"/>
  </si>
  <si>
    <t>２　対象となる職員の割合が次のいずれかに該当している。</t>
    <rPh sb="2" eb="4">
      <t>タイショウ</t>
    </rPh>
    <rPh sb="7" eb="9">
      <t>ショクイン</t>
    </rPh>
    <rPh sb="10" eb="12">
      <t>ワリアイ</t>
    </rPh>
    <rPh sb="13" eb="14">
      <t>ツギ</t>
    </rPh>
    <rPh sb="20" eb="22">
      <t>ガイトウ</t>
    </rPh>
    <phoneticPr fontId="2"/>
  </si>
  <si>
    <t>【参考】</t>
    <rPh sb="1" eb="3">
      <t>サンコウ</t>
    </rPh>
    <phoneticPr fontId="2"/>
  </si>
  <si>
    <t>　また、「指定地域密着型サービスに要する費用の額の算定に関する基準及び指定地域密着型介護予防サービスに要する費用の額の算定に関する基準の制定に伴う実施上の留意事項について」（平成18年３月31日老計発第0331005号・老振発第0331005号・老老発第0331018号、厚生労働省老健局計画課長・振興課長・老人保健課長連名通知。以下「通知」という。）第２指定地域密着型サービス介護給付費単位数表に関する事項に基づいて、該当するサービスの事項を確認してください。</t>
    <rPh sb="5" eb="7">
      <t>シテイ</t>
    </rPh>
    <rPh sb="7" eb="9">
      <t>チイキ</t>
    </rPh>
    <rPh sb="9" eb="12">
      <t>ミッチャクガタ</t>
    </rPh>
    <rPh sb="17" eb="18">
      <t>ヨウ</t>
    </rPh>
    <rPh sb="20" eb="22">
      <t>ヒヨウ</t>
    </rPh>
    <rPh sb="23" eb="24">
      <t>ガク</t>
    </rPh>
    <rPh sb="25" eb="27">
      <t>サンテイ</t>
    </rPh>
    <rPh sb="28" eb="29">
      <t>カン</t>
    </rPh>
    <rPh sb="31" eb="33">
      <t>キジュン</t>
    </rPh>
    <rPh sb="33" eb="34">
      <t>オヨ</t>
    </rPh>
    <rPh sb="35" eb="37">
      <t>シテイ</t>
    </rPh>
    <rPh sb="37" eb="39">
      <t>チイキ</t>
    </rPh>
    <rPh sb="39" eb="42">
      <t>ミッチャクガタ</t>
    </rPh>
    <rPh sb="42" eb="44">
      <t>カイゴ</t>
    </rPh>
    <rPh sb="44" eb="46">
      <t>ヨボウ</t>
    </rPh>
    <rPh sb="51" eb="52">
      <t>ヨウ</t>
    </rPh>
    <phoneticPr fontId="2"/>
  </si>
  <si>
    <t>　次の「１」及び「２」の事項のいずれにも該当するかどうかを確認してください。</t>
    <rPh sb="1" eb="2">
      <t>ツギ</t>
    </rPh>
    <rPh sb="6" eb="7">
      <t>オヨ</t>
    </rPh>
    <rPh sb="12" eb="14">
      <t>ジコウ</t>
    </rPh>
    <rPh sb="20" eb="22">
      <t>ガイトウ</t>
    </rPh>
    <rPh sb="29" eb="31">
      <t>カクニン</t>
    </rPh>
    <phoneticPr fontId="2"/>
  </si>
  <si>
    <t>　　　なお、介護福祉士については、各月の前月の末日時点で資格を取得していること。</t>
    <rPh sb="6" eb="8">
      <t>カイゴ</t>
    </rPh>
    <rPh sb="8" eb="11">
      <t>フクシシ</t>
    </rPh>
    <rPh sb="17" eb="18">
      <t>カク</t>
    </rPh>
    <rPh sb="18" eb="19">
      <t>ツキ</t>
    </rPh>
    <rPh sb="20" eb="22">
      <t>ゼンゲツ</t>
    </rPh>
    <rPh sb="23" eb="25">
      <t>マツジツ</t>
    </rPh>
    <rPh sb="25" eb="27">
      <t>ジテン</t>
    </rPh>
    <phoneticPr fontId="2"/>
  </si>
  <si>
    <r>
      <t>　新たに事業を開始した場合は、下の表の「</t>
    </r>
    <r>
      <rPr>
        <sz val="11"/>
        <color rgb="FF0000FF"/>
        <rFont val="ＭＳ 明朝"/>
        <family val="1"/>
        <charset val="128"/>
      </rPr>
      <t>前年度</t>
    </r>
    <r>
      <rPr>
        <sz val="11"/>
        <rFont val="ＭＳ 明朝"/>
        <family val="1"/>
        <charset val="128"/>
      </rPr>
      <t>」を「事業開始後」に、暦月を適宜読み替えてください。</t>
    </r>
    <rPh sb="1" eb="2">
      <t>アラ</t>
    </rPh>
    <rPh sb="4" eb="6">
      <t>ジギョウ</t>
    </rPh>
    <rPh sb="7" eb="9">
      <t>カイシ</t>
    </rPh>
    <rPh sb="11" eb="13">
      <t>バアイ</t>
    </rPh>
    <rPh sb="15" eb="16">
      <t>シタ</t>
    </rPh>
    <rPh sb="17" eb="18">
      <t>ヒョウ</t>
    </rPh>
    <rPh sb="20" eb="23">
      <t>ゼンネンド</t>
    </rPh>
    <rPh sb="26" eb="28">
      <t>ジギョウ</t>
    </rPh>
    <rPh sb="28" eb="31">
      <t>カイシゴ</t>
    </rPh>
    <rPh sb="34" eb="35">
      <t>レキ</t>
    </rPh>
    <rPh sb="35" eb="36">
      <t>ツキ</t>
    </rPh>
    <rPh sb="37" eb="39">
      <t>テキギ</t>
    </rPh>
    <rPh sb="39" eb="40">
      <t>ヨ</t>
    </rPh>
    <rPh sb="41" eb="42">
      <t>カ</t>
    </rPh>
    <phoneticPr fontId="2"/>
  </si>
  <si>
    <t>（ 指定通所介護と旧基準通所サービスとを一体的に提供している場合 又は 旧基準通所サービスのみを提供している場合 に限る。 ）</t>
    <rPh sb="2" eb="4">
      <t>シテイ</t>
    </rPh>
    <rPh sb="4" eb="8">
      <t>ツウショカイゴ</t>
    </rPh>
    <rPh sb="9" eb="10">
      <t>キュウ</t>
    </rPh>
    <rPh sb="10" eb="12">
      <t>キジュン</t>
    </rPh>
    <rPh sb="12" eb="14">
      <t>ツウショ</t>
    </rPh>
    <rPh sb="20" eb="23">
      <t>イッタイテキ</t>
    </rPh>
    <rPh sb="24" eb="26">
      <t>テイキョウ</t>
    </rPh>
    <rPh sb="30" eb="32">
      <t>バアイ</t>
    </rPh>
    <rPh sb="33" eb="34">
      <t>マタ</t>
    </rPh>
    <rPh sb="36" eb="37">
      <t>キュウ</t>
    </rPh>
    <rPh sb="37" eb="39">
      <t>キジュン</t>
    </rPh>
    <rPh sb="39" eb="41">
      <t>ツウショ</t>
    </rPh>
    <rPh sb="48" eb="50">
      <t>テイキョウ</t>
    </rPh>
    <rPh sb="54" eb="56">
      <t>バアイ</t>
    </rPh>
    <rPh sb="58" eb="59">
      <t>カギ</t>
    </rPh>
    <phoneticPr fontId="2"/>
  </si>
  <si>
    <t>（１）サービス提供体制強化加算（Ⅰ）</t>
    <rPh sb="7" eb="9">
      <t>テイキョウ</t>
    </rPh>
    <rPh sb="9" eb="11">
      <t>タイセイ</t>
    </rPh>
    <rPh sb="11" eb="13">
      <t>キョウカ</t>
    </rPh>
    <rPh sb="13" eb="15">
      <t>カサン</t>
    </rPh>
    <phoneticPr fontId="2"/>
  </si>
  <si>
    <r>
      <t>※事業所の介護職員の総数のうち、介護福祉士の占める割合が100分の</t>
    </r>
    <r>
      <rPr>
        <sz val="10"/>
        <color rgb="FFFF0000"/>
        <rFont val="ＭＳ Ｐゴシック"/>
        <family val="3"/>
        <charset val="128"/>
      </rPr>
      <t>70</t>
    </r>
    <r>
      <rPr>
        <sz val="10"/>
        <rFont val="ＭＳ Ｐゴシック"/>
        <family val="3"/>
        <charset val="128"/>
      </rPr>
      <t>以上の確認</t>
    </r>
    <rPh sb="1" eb="4">
      <t>ジギョウショ</t>
    </rPh>
    <rPh sb="5" eb="7">
      <t>カイゴ</t>
    </rPh>
    <rPh sb="7" eb="9">
      <t>ショクイン</t>
    </rPh>
    <rPh sb="10" eb="12">
      <t>ソウスウ</t>
    </rPh>
    <rPh sb="16" eb="18">
      <t>カイゴ</t>
    </rPh>
    <rPh sb="18" eb="21">
      <t>フクシシ</t>
    </rPh>
    <rPh sb="22" eb="23">
      <t>シ</t>
    </rPh>
    <rPh sb="25" eb="27">
      <t>ワリアイ</t>
    </rPh>
    <rPh sb="31" eb="32">
      <t>ブン</t>
    </rPh>
    <rPh sb="35" eb="37">
      <t>イジョウ</t>
    </rPh>
    <rPh sb="38" eb="40">
      <t>カクニン</t>
    </rPh>
    <phoneticPr fontId="2"/>
  </si>
  <si>
    <t>チェック</t>
    <phoneticPr fontId="2"/>
  </si>
  <si>
    <t xml:space="preserve"> ｂ／ａ ＝</t>
    <phoneticPr fontId="2"/>
  </si>
  <si>
    <t>％</t>
    <phoneticPr fontId="2"/>
  </si>
  <si>
    <t>※事業所の介護職員の総数のうち、勤続年数10年以上の介護福祉士の占める割合が</t>
    <rPh sb="1" eb="4">
      <t>ジギョウショ</t>
    </rPh>
    <rPh sb="5" eb="7">
      <t>カイゴ</t>
    </rPh>
    <rPh sb="7" eb="9">
      <t>ショクイン</t>
    </rPh>
    <rPh sb="10" eb="12">
      <t>ソウスウ</t>
    </rPh>
    <rPh sb="16" eb="18">
      <t>キンゾク</t>
    </rPh>
    <rPh sb="18" eb="20">
      <t>ネンスウ</t>
    </rPh>
    <rPh sb="22" eb="23">
      <t>ネン</t>
    </rPh>
    <rPh sb="23" eb="25">
      <t>イジョウ</t>
    </rPh>
    <rPh sb="26" eb="28">
      <t>カイゴ</t>
    </rPh>
    <rPh sb="28" eb="31">
      <t>フクシシ</t>
    </rPh>
    <rPh sb="32" eb="33">
      <t>シ</t>
    </rPh>
    <rPh sb="35" eb="37">
      <t>ワリアイ</t>
    </rPh>
    <phoneticPr fontId="2"/>
  </si>
  <si>
    <r>
      <rPr>
        <sz val="11"/>
        <color rgb="FFFF0000"/>
        <rFont val="ＭＳ 明朝"/>
        <family val="1"/>
        <charset val="128"/>
      </rPr>
      <t xml:space="preserve"> c</t>
    </r>
    <r>
      <rPr>
        <sz val="11"/>
        <rFont val="ＭＳ 明朝"/>
        <family val="1"/>
        <charset val="128"/>
      </rPr>
      <t>／ａ ＝</t>
    </r>
    <phoneticPr fontId="2"/>
  </si>
  <si>
    <t>％</t>
    <phoneticPr fontId="2"/>
  </si>
  <si>
    <t>　100分の25以上の確認</t>
    <phoneticPr fontId="2"/>
  </si>
  <si>
    <t>a</t>
    <phoneticPr fontId="2"/>
  </si>
  <si>
    <t>③</t>
    <phoneticPr fontId="2"/>
  </si>
  <si>
    <t>①のうち勤続年数10年以上の介護福祉士の総数
（常勤換算）</t>
    <rPh sb="4" eb="6">
      <t>キンゾク</t>
    </rPh>
    <rPh sb="6" eb="8">
      <t>ネンスウ</t>
    </rPh>
    <rPh sb="10" eb="11">
      <t>ネン</t>
    </rPh>
    <rPh sb="11" eb="13">
      <t>イジョウ</t>
    </rPh>
    <rPh sb="14" eb="16">
      <t>カイゴ</t>
    </rPh>
    <rPh sb="16" eb="19">
      <t>フクシシ</t>
    </rPh>
    <rPh sb="20" eb="22">
      <t>ソウスウ</t>
    </rPh>
    <rPh sb="24" eb="26">
      <t>ジョウキン</t>
    </rPh>
    <rPh sb="26" eb="28">
      <t>カンサン</t>
    </rPh>
    <phoneticPr fontId="21"/>
  </si>
  <si>
    <t>Ｃ</t>
    <phoneticPr fontId="2"/>
  </si>
  <si>
    <r>
      <t>（２）サービス提供体制強化加算（</t>
    </r>
    <r>
      <rPr>
        <b/>
        <sz val="12"/>
        <color rgb="FFFF0000"/>
        <rFont val="ＭＳ ゴシック"/>
        <family val="3"/>
        <charset val="128"/>
      </rPr>
      <t>Ⅱ</t>
    </r>
    <r>
      <rPr>
        <b/>
        <sz val="12"/>
        <rFont val="ＭＳ ゴシック"/>
        <family val="3"/>
        <charset val="128"/>
      </rPr>
      <t>）</t>
    </r>
    <rPh sb="7" eb="9">
      <t>テイキョウ</t>
    </rPh>
    <rPh sb="9" eb="11">
      <t>タイセイ</t>
    </rPh>
    <rPh sb="11" eb="13">
      <t>キョウカ</t>
    </rPh>
    <rPh sb="13" eb="15">
      <t>カサン</t>
    </rPh>
    <phoneticPr fontId="2"/>
  </si>
  <si>
    <r>
      <t>※事業所の介護職員の総数のうち、介護福祉士の占める割合が100分の</t>
    </r>
    <r>
      <rPr>
        <sz val="10"/>
        <color rgb="FFFF0000"/>
        <rFont val="ＭＳ Ｐゴシック"/>
        <family val="3"/>
        <charset val="128"/>
      </rPr>
      <t>50</t>
    </r>
    <r>
      <rPr>
        <sz val="10"/>
        <rFont val="ＭＳ Ｐゴシック"/>
        <family val="3"/>
        <charset val="128"/>
      </rPr>
      <t>以上の確認</t>
    </r>
    <rPh sb="1" eb="4">
      <t>ジギョウショ</t>
    </rPh>
    <rPh sb="5" eb="7">
      <t>カイゴ</t>
    </rPh>
    <rPh sb="7" eb="9">
      <t>ショクイン</t>
    </rPh>
    <rPh sb="10" eb="12">
      <t>ソウスウ</t>
    </rPh>
    <rPh sb="16" eb="18">
      <t>カイゴ</t>
    </rPh>
    <rPh sb="18" eb="21">
      <t>フクシシ</t>
    </rPh>
    <rPh sb="22" eb="23">
      <t>シ</t>
    </rPh>
    <rPh sb="25" eb="27">
      <t>ワリアイ</t>
    </rPh>
    <rPh sb="31" eb="32">
      <t>ブン</t>
    </rPh>
    <rPh sb="35" eb="37">
      <t>イジョウ</t>
    </rPh>
    <rPh sb="38" eb="40">
      <t>カクニン</t>
    </rPh>
    <phoneticPr fontId="2"/>
  </si>
  <si>
    <t>チェック</t>
    <phoneticPr fontId="2"/>
  </si>
  <si>
    <t xml:space="preserve"> ｂ／ａ ＝</t>
    <phoneticPr fontId="2"/>
  </si>
  <si>
    <t>％</t>
    <phoneticPr fontId="2"/>
  </si>
  <si>
    <r>
      <t>（３）サービス提供体制強化加算（</t>
    </r>
    <r>
      <rPr>
        <b/>
        <sz val="12"/>
        <color rgb="FFFF0000"/>
        <rFont val="ＭＳ ゴシック"/>
        <family val="3"/>
        <charset val="128"/>
      </rPr>
      <t>Ⅲ</t>
    </r>
    <r>
      <rPr>
        <b/>
        <sz val="12"/>
        <rFont val="ＭＳ ゴシック"/>
        <family val="3"/>
        <charset val="128"/>
      </rPr>
      <t>）</t>
    </r>
    <rPh sb="7" eb="9">
      <t>テイキョウ</t>
    </rPh>
    <rPh sb="9" eb="11">
      <t>タイセイ</t>
    </rPh>
    <rPh sb="11" eb="13">
      <t>キョウカ</t>
    </rPh>
    <rPh sb="13" eb="15">
      <t>カサン</t>
    </rPh>
    <phoneticPr fontId="2"/>
  </si>
  <si>
    <t xml:space="preserve"> ｂ／ａ ＝</t>
    <phoneticPr fontId="2"/>
  </si>
  <si>
    <r>
      <t>※利用者にサービスを直接提供する職員の総数のうち、勤続年数</t>
    </r>
    <r>
      <rPr>
        <sz val="10"/>
        <color rgb="FFFF0000"/>
        <rFont val="ＭＳ Ｐゴシック"/>
        <family val="3"/>
        <charset val="128"/>
      </rPr>
      <t>７</t>
    </r>
    <r>
      <rPr>
        <sz val="10"/>
        <rFont val="ＭＳ Ｐゴシック"/>
        <family val="3"/>
        <charset val="128"/>
      </rPr>
      <t>年以上の者の占める割合が</t>
    </r>
    <rPh sb="1" eb="4">
      <t>リヨウシャ</t>
    </rPh>
    <rPh sb="10" eb="12">
      <t>チョクセツ</t>
    </rPh>
    <rPh sb="12" eb="14">
      <t>テイキョウ</t>
    </rPh>
    <rPh sb="16" eb="18">
      <t>ショクイン</t>
    </rPh>
    <rPh sb="19" eb="21">
      <t>ソウスウ</t>
    </rPh>
    <rPh sb="25" eb="27">
      <t>キンゾク</t>
    </rPh>
    <rPh sb="27" eb="29">
      <t>ネンスウ</t>
    </rPh>
    <rPh sb="30" eb="31">
      <t>ネン</t>
    </rPh>
    <rPh sb="31" eb="33">
      <t>イジョウ</t>
    </rPh>
    <rPh sb="34" eb="35">
      <t>シャ</t>
    </rPh>
    <rPh sb="36" eb="37">
      <t>シ</t>
    </rPh>
    <rPh sb="39" eb="41">
      <t>ワリアイ</t>
    </rPh>
    <phoneticPr fontId="2"/>
  </si>
  <si>
    <t xml:space="preserve"> ｅ／ｄ ＝</t>
    <phoneticPr fontId="2"/>
  </si>
  <si>
    <t>ｄ</t>
    <phoneticPr fontId="2"/>
  </si>
  <si>
    <r>
      <t>①のうち勤続</t>
    </r>
    <r>
      <rPr>
        <sz val="11"/>
        <color rgb="FFFF0000"/>
        <rFont val="ＭＳ 明朝"/>
        <family val="1"/>
        <charset val="128"/>
      </rPr>
      <t>７</t>
    </r>
    <r>
      <rPr>
        <sz val="11"/>
        <rFont val="ＭＳ 明朝"/>
        <family val="1"/>
        <charset val="128"/>
      </rPr>
      <t>年以上の者の総数（常勤換算）</t>
    </r>
    <rPh sb="4" eb="6">
      <t>キンゾク</t>
    </rPh>
    <rPh sb="7" eb="8">
      <t>ネン</t>
    </rPh>
    <rPh sb="8" eb="10">
      <t>イジョウ</t>
    </rPh>
    <rPh sb="11" eb="12">
      <t>シャ</t>
    </rPh>
    <rPh sb="13" eb="15">
      <t>ソウスウ</t>
    </rPh>
    <rPh sb="16" eb="18">
      <t>ジョウキン</t>
    </rPh>
    <rPh sb="18" eb="20">
      <t>カンサン</t>
    </rPh>
    <phoneticPr fontId="21"/>
  </si>
  <si>
    <t>ｅ</t>
    <phoneticPr fontId="2"/>
  </si>
  <si>
    <t>　　らない。</t>
    <phoneticPr fontId="2"/>
  </si>
  <si>
    <t>　ウ　勤続年数とは、各月の前月の末日時点における勤続年数をいうものとする。</t>
    <rPh sb="3" eb="5">
      <t>キンゾク</t>
    </rPh>
    <rPh sb="5" eb="7">
      <t>ネンスウ</t>
    </rPh>
    <rPh sb="10" eb="12">
      <t>カクツキ</t>
    </rPh>
    <rPh sb="13" eb="15">
      <t>ゼンゲツ</t>
    </rPh>
    <rPh sb="16" eb="18">
      <t>マツジツ</t>
    </rPh>
    <rPh sb="18" eb="20">
      <t>ジテン</t>
    </rPh>
    <rPh sb="24" eb="26">
      <t>キンゾク</t>
    </rPh>
    <rPh sb="26" eb="28">
      <t>ネンスウ</t>
    </rPh>
    <phoneticPr fontId="2"/>
  </si>
  <si>
    <r>
      <t>　エ　勤続年数の算定に当たっては、当該事業所における勤続年数に加え、同一法人</t>
    </r>
    <r>
      <rPr>
        <sz val="11"/>
        <color rgb="FFFF0000"/>
        <rFont val="ＭＳ 明朝"/>
        <family val="1"/>
        <charset val="128"/>
      </rPr>
      <t>等</t>
    </r>
    <r>
      <rPr>
        <sz val="11"/>
        <rFont val="ＭＳ 明朝"/>
        <family val="1"/>
        <charset val="128"/>
      </rPr>
      <t>の経営する他の介護サービス事業</t>
    </r>
    <rPh sb="3" eb="5">
      <t>キンゾク</t>
    </rPh>
    <rPh sb="5" eb="7">
      <t>ネンスウ</t>
    </rPh>
    <rPh sb="8" eb="10">
      <t>サンテイ</t>
    </rPh>
    <rPh sb="11" eb="12">
      <t>ア</t>
    </rPh>
    <rPh sb="17" eb="19">
      <t>トウガイ</t>
    </rPh>
    <rPh sb="19" eb="22">
      <t>ジギョウショ</t>
    </rPh>
    <rPh sb="26" eb="28">
      <t>キンゾク</t>
    </rPh>
    <rPh sb="28" eb="30">
      <t>ネンスウ</t>
    </rPh>
    <rPh sb="31" eb="32">
      <t>クワ</t>
    </rPh>
    <rPh sb="34" eb="36">
      <t>ドウイツ</t>
    </rPh>
    <rPh sb="36" eb="38">
      <t>ホウジン</t>
    </rPh>
    <rPh sb="38" eb="39">
      <t>ナド</t>
    </rPh>
    <rPh sb="40" eb="42">
      <t>ケイエイ</t>
    </rPh>
    <rPh sb="44" eb="45">
      <t>タ</t>
    </rPh>
    <rPh sb="46" eb="48">
      <t>カイゴ</t>
    </rPh>
    <rPh sb="52" eb="54">
      <t>ジギョウ</t>
    </rPh>
    <phoneticPr fontId="2"/>
  </si>
  <si>
    <t>　　所、病院、社会福祉施設等においてサービスを利用者に直接提供する職員として勤務した年数を含めることができる</t>
    <rPh sb="7" eb="9">
      <t>シャカイ</t>
    </rPh>
    <rPh sb="9" eb="11">
      <t>フクシ</t>
    </rPh>
    <rPh sb="11" eb="13">
      <t>シセツ</t>
    </rPh>
    <rPh sb="13" eb="14">
      <t>トウ</t>
    </rPh>
    <rPh sb="23" eb="26">
      <t>リヨウシャ</t>
    </rPh>
    <rPh sb="27" eb="29">
      <t>チョクセツ</t>
    </rPh>
    <rPh sb="29" eb="31">
      <t>テイキョウ</t>
    </rPh>
    <rPh sb="33" eb="35">
      <t>ショクイン</t>
    </rPh>
    <rPh sb="38" eb="40">
      <t>キンム</t>
    </rPh>
    <rPh sb="42" eb="44">
      <t>ネンスウ</t>
    </rPh>
    <rPh sb="45" eb="46">
      <t>フク</t>
    </rPh>
    <phoneticPr fontId="2"/>
  </si>
  <si>
    <t>　　ものとする。</t>
    <phoneticPr fontId="2"/>
  </si>
  <si>
    <t>　オ　同一の事業所において、旧基準通所サービス（滝沢市が旧介護予防通所介護の基準に基づいて実施する滝沢市介護</t>
    <rPh sb="3" eb="5">
      <t>ドウイツ</t>
    </rPh>
    <rPh sb="6" eb="9">
      <t>ジギョウショ</t>
    </rPh>
    <rPh sb="14" eb="15">
      <t>キュウ</t>
    </rPh>
    <rPh sb="15" eb="17">
      <t>キジュン</t>
    </rPh>
    <rPh sb="17" eb="19">
      <t>ツウショ</t>
    </rPh>
    <phoneticPr fontId="2"/>
  </si>
  <si>
    <t xml:space="preserve">    体的に行うこととする。</t>
    <rPh sb="4" eb="5">
      <t>カラダ</t>
    </rPh>
    <rPh sb="5" eb="6">
      <t>テキ</t>
    </rPh>
    <rPh sb="7" eb="8">
      <t>オコナ</t>
    </rPh>
    <phoneticPr fontId="2"/>
  </si>
  <si>
    <t>　　予防・日常生活支援総合事業の通所型サービスをいう。）を一体的に行っている場合においては、本加算の計算も一</t>
    <rPh sb="16" eb="18">
      <t>ツウショ</t>
    </rPh>
    <rPh sb="18" eb="19">
      <t>ガタ</t>
    </rPh>
    <rPh sb="29" eb="32">
      <t>イッタイテキ</t>
    </rPh>
    <phoneticPr fontId="2"/>
  </si>
  <si>
    <t>R40216修正</t>
    <rPh sb="6" eb="8">
      <t>シュウセイ</t>
    </rPh>
    <phoneticPr fontId="2"/>
  </si>
  <si>
    <t>【 総合事業・旧基準通所サービス 】</t>
    <rPh sb="2" eb="4">
      <t>ソウゴウ</t>
    </rPh>
    <rPh sb="4" eb="6">
      <t>ジギョウ</t>
    </rPh>
    <rPh sb="7" eb="10">
      <t>キュウキジュン</t>
    </rPh>
    <rPh sb="10" eb="12">
      <t>ツウショ</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</si>
</sst>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明朝"/>
      <family val="1"/>
      <charset val="128"/>
    </font>
    <font>
      <sz val="11"/>
      <name val="ＭＳ 明朝"/>
      <family val="1"/>
      <charset val="128"/>
    </font>
    <font>
      <sz val="11"/>
      <color indexed="10"/>
      <name val="ＭＳ 明朝"/>
      <family val="1"/>
      <charset val="128"/>
    </font>
    <font>
      <b/>
      <sz val="14"/>
      <name val="ＭＳ ゴシック"/>
      <family val="3"/>
      <charset val="128"/>
    </font>
    <font>
      <b/>
      <sz val="11"/>
      <name val="ＭＳ ゴシック"/>
      <family val="3"/>
      <charset val="128"/>
    </font>
    <font>
      <b/>
      <sz val="12"/>
      <name val="ＭＳ ゴシック"/>
      <family val="3"/>
      <charset val="128"/>
    </font>
    <font>
      <b/>
      <sz val="11"/>
      <name val="ＭＳ Ｐゴシック"/>
      <family val="3"/>
      <charset val="128"/>
    </font>
    <font>
      <b/>
      <sz val="12"/>
      <name val="ＭＳ Ｐゴシック"/>
      <family val="3"/>
      <charset val="128"/>
    </font>
    <font>
      <sz val="8"/>
      <name val="ＭＳ 明朝"/>
      <family val="1"/>
      <charset val="128"/>
    </font>
    <font>
      <b/>
      <sz val="12"/>
      <color rgb="FF0000FF"/>
      <name val="ＭＳ ゴシック"/>
      <family val="3"/>
      <charset val="128"/>
    </font>
    <font>
      <sz val="9"/>
      <name val="ＭＳ 明朝"/>
      <family val="1"/>
      <charset val="128"/>
    </font>
    <font>
      <sz val="8"/>
      <color theme="0" tint="-0.14999847407452621"/>
      <name val="ＭＳ 明朝"/>
      <family val="1"/>
      <charset val="128"/>
    </font>
    <font>
      <sz val="10"/>
      <name val="ＭＳ Ｐ明朝"/>
      <family val="1"/>
      <charset val="128"/>
    </font>
    <font>
      <sz val="11"/>
      <color rgb="FF0000FF"/>
      <name val="ＭＳ 明朝"/>
      <family val="1"/>
      <charset val="128"/>
    </font>
    <font>
      <sz val="9"/>
      <name val="ＭＳ ゴシック"/>
      <family val="3"/>
      <charset val="128"/>
    </font>
    <font>
      <sz val="11"/>
      <name val="ＭＳ ゴシック"/>
      <family val="3"/>
      <charset val="128"/>
    </font>
    <font>
      <sz val="10"/>
      <color rgb="FFFF0000"/>
      <name val="ＭＳ Ｐゴシック"/>
      <family val="3"/>
      <charset val="128"/>
    </font>
    <font>
      <sz val="11"/>
      <color rgb="FFFF0000"/>
      <name val="ＭＳ 明朝"/>
      <family val="1"/>
      <charset val="128"/>
    </font>
    <font>
      <b/>
      <sz val="11"/>
      <color rgb="FFFF0000"/>
      <name val="ＭＳ ゴシック"/>
      <family val="3"/>
      <charset val="128"/>
    </font>
    <font>
      <sz val="11"/>
      <color rgb="FFFF0000"/>
      <name val="ＭＳ Ｐゴシック"/>
      <family val="3"/>
      <charset val="128"/>
    </font>
    <font>
      <b/>
      <sz val="12"/>
      <color rgb="FFFF0000"/>
      <name val="ＭＳ ゴシック"/>
      <family val="3"/>
      <charset val="128"/>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theme="0" tint="-0.14999847407452621"/>
        <bgColor indexed="64"/>
      </patternFill>
    </fill>
  </fills>
  <borders count="2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bottom style="medium">
        <color indexed="64"/>
      </bottom>
      <diagonal/>
    </border>
  </borders>
  <cellStyleXfs count="42">
    <xf numFmtId="0" fontId="0" fillId="0" borderId="0"/>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3"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cellStyleXfs>
  <cellXfs count="52">
    <xf numFmtId="0" fontId="0" fillId="0" borderId="0" xfId="0"/>
    <xf numFmtId="0" fontId="22" fillId="0" borderId="0" xfId="0" applyFont="1"/>
    <xf numFmtId="0" fontId="22" fillId="0" borderId="13" xfId="0" applyFont="1" applyBorder="1" applyAlignment="1">
      <alignment horizontal="center" vertical="center"/>
    </xf>
    <xf numFmtId="0" fontId="22" fillId="0" borderId="13" xfId="0" applyFont="1" applyBorder="1" applyAlignment="1">
      <alignment vertical="center" wrapText="1"/>
    </xf>
    <xf numFmtId="0" fontId="22" fillId="0" borderId="0" xfId="0" applyFont="1" applyAlignment="1">
      <alignment vertical="center"/>
    </xf>
    <xf numFmtId="0" fontId="22" fillId="0" borderId="0" xfId="0" applyFont="1" applyAlignment="1">
      <alignment vertical="top" wrapText="1"/>
    </xf>
    <xf numFmtId="0" fontId="22" fillId="0" borderId="0" xfId="0" applyFont="1" applyAlignment="1">
      <alignment horizontal="left" vertical="top"/>
    </xf>
    <xf numFmtId="0" fontId="22" fillId="0" borderId="0" xfId="0" applyFont="1" applyAlignment="1">
      <alignment vertical="top"/>
    </xf>
    <xf numFmtId="0" fontId="22" fillId="0" borderId="0" xfId="0" applyFont="1" applyAlignment="1">
      <alignment horizontal="left" indent="2"/>
    </xf>
    <xf numFmtId="0" fontId="23" fillId="0" borderId="0" xfId="0" applyFont="1" applyAlignment="1">
      <alignment horizontal="left" vertical="top"/>
    </xf>
    <xf numFmtId="0" fontId="22" fillId="0" borderId="0" xfId="0" applyFont="1" applyAlignment="1">
      <alignment horizontal="center" vertical="center"/>
    </xf>
    <xf numFmtId="0" fontId="22" fillId="0" borderId="10" xfId="0" applyFont="1" applyBorder="1" applyAlignment="1">
      <alignment vertical="center"/>
    </xf>
    <xf numFmtId="0" fontId="22" fillId="0" borderId="11" xfId="0" applyFont="1" applyBorder="1" applyAlignment="1">
      <alignment vertical="center"/>
    </xf>
    <xf numFmtId="0" fontId="22" fillId="0" borderId="13" xfId="0" applyFont="1" applyBorder="1" applyAlignment="1">
      <alignment vertical="center"/>
    </xf>
    <xf numFmtId="0" fontId="26" fillId="0" borderId="0" xfId="0" applyFont="1" applyAlignment="1">
      <alignment vertical="center"/>
    </xf>
    <xf numFmtId="0" fontId="22" fillId="0" borderId="14" xfId="0" applyFont="1" applyBorder="1" applyAlignment="1">
      <alignment horizontal="center" vertical="center"/>
    </xf>
    <xf numFmtId="0" fontId="29" fillId="0" borderId="0" xfId="0" applyFont="1" applyAlignment="1">
      <alignment horizontal="right" vertical="center"/>
    </xf>
    <xf numFmtId="0" fontId="25" fillId="0" borderId="12" xfId="0" applyFont="1" applyBorder="1" applyAlignment="1">
      <alignment vertical="center"/>
    </xf>
    <xf numFmtId="0" fontId="4" fillId="0" borderId="0" xfId="0" applyFont="1" applyAlignment="1">
      <alignment vertical="center"/>
    </xf>
    <xf numFmtId="2" fontId="25" fillId="0" borderId="11" xfId="0" applyNumberFormat="1" applyFont="1" applyBorder="1" applyAlignment="1">
      <alignment vertical="center" shrinkToFit="1"/>
    </xf>
    <xf numFmtId="2" fontId="27" fillId="0" borderId="13" xfId="0" applyNumberFormat="1" applyFont="1" applyBorder="1" applyAlignment="1">
      <alignment vertical="center" shrinkToFit="1"/>
    </xf>
    <xf numFmtId="2" fontId="27" fillId="0" borderId="14" xfId="0" applyNumberFormat="1" applyFont="1" applyBorder="1" applyAlignment="1">
      <alignment vertical="center" shrinkToFit="1"/>
    </xf>
    <xf numFmtId="0" fontId="28" fillId="0" borderId="19" xfId="0" applyFont="1" applyBorder="1" applyAlignment="1">
      <alignment vertical="center" shrinkToFit="1"/>
    </xf>
    <xf numFmtId="0" fontId="27" fillId="0" borderId="16" xfId="0" applyFont="1" applyBorder="1" applyAlignment="1">
      <alignment vertical="center" shrinkToFit="1"/>
    </xf>
    <xf numFmtId="0" fontId="22" fillId="0" borderId="20" xfId="0" applyFont="1" applyBorder="1" applyAlignment="1">
      <alignment horizontal="right" vertical="top" shrinkToFit="1"/>
    </xf>
    <xf numFmtId="0" fontId="22" fillId="0" borderId="18" xfId="0" applyFont="1" applyBorder="1" applyAlignment="1">
      <alignment horizontal="right" vertical="top" shrinkToFit="1"/>
    </xf>
    <xf numFmtId="0" fontId="31" fillId="0" borderId="0" xfId="0" applyFont="1" applyAlignment="1">
      <alignment vertical="center"/>
    </xf>
    <xf numFmtId="0" fontId="32" fillId="0" borderId="0" xfId="0" applyFont="1" applyAlignment="1">
      <alignment vertical="center"/>
    </xf>
    <xf numFmtId="0" fontId="33" fillId="0" borderId="0" xfId="0" applyFont="1" applyAlignment="1">
      <alignment horizontal="right" vertical="center"/>
    </xf>
    <xf numFmtId="0" fontId="26" fillId="0" borderId="13" xfId="0" applyFont="1" applyBorder="1" applyAlignment="1">
      <alignment horizontal="center" vertical="center"/>
    </xf>
    <xf numFmtId="0" fontId="22" fillId="0" borderId="0" xfId="0" applyFont="1" applyAlignment="1">
      <alignment horizontal="left" vertical="center" indent="1"/>
    </xf>
    <xf numFmtId="0" fontId="25" fillId="0" borderId="0" xfId="0" applyFont="1" applyAlignment="1">
      <alignment horizontal="left" vertical="center" indent="1"/>
    </xf>
    <xf numFmtId="0" fontId="24" fillId="0" borderId="0" xfId="0" applyFont="1" applyAlignment="1">
      <alignment horizontal="center" vertical="center"/>
    </xf>
    <xf numFmtId="0" fontId="36" fillId="0" borderId="0" xfId="0" applyFont="1"/>
    <xf numFmtId="0" fontId="39" fillId="0" borderId="0" xfId="0" applyFont="1" applyAlignment="1">
      <alignment vertical="center"/>
    </xf>
    <xf numFmtId="0" fontId="22" fillId="0" borderId="0" xfId="0" applyFont="1" applyAlignment="1">
      <alignment vertical="center" wrapText="1"/>
    </xf>
    <xf numFmtId="2" fontId="27" fillId="0" borderId="0" xfId="0" applyNumberFormat="1" applyFont="1" applyAlignment="1">
      <alignment vertical="center" shrinkToFit="1"/>
    </xf>
    <xf numFmtId="0" fontId="27" fillId="0" borderId="0" xfId="0" applyFont="1" applyAlignment="1">
      <alignment vertical="center" shrinkToFit="1"/>
    </xf>
    <xf numFmtId="0" fontId="22" fillId="0" borderId="0" xfId="0" applyFont="1" applyAlignment="1">
      <alignment horizontal="right" vertical="top" shrinkToFit="1"/>
    </xf>
    <xf numFmtId="0" fontId="37" fillId="0" borderId="0" xfId="0" applyFont="1" applyAlignment="1">
      <alignment vertical="center"/>
    </xf>
    <xf numFmtId="0" fontId="38" fillId="0" borderId="13" xfId="0" applyFont="1" applyBorder="1" applyAlignment="1">
      <alignment vertical="center"/>
    </xf>
    <xf numFmtId="0" fontId="0" fillId="0" borderId="21" xfId="0" applyBorder="1" applyAlignment="1">
      <alignment vertical="top" shrinkToFit="1"/>
    </xf>
    <xf numFmtId="0" fontId="40" fillId="0" borderId="18" xfId="0" applyFont="1" applyBorder="1" applyAlignment="1">
      <alignment vertical="top" shrinkToFit="1"/>
    </xf>
    <xf numFmtId="0" fontId="27" fillId="0" borderId="22" xfId="0" applyFont="1" applyBorder="1" applyAlignment="1">
      <alignment vertical="center" shrinkToFit="1"/>
    </xf>
    <xf numFmtId="0" fontId="38" fillId="0" borderId="10" xfId="0" applyFont="1" applyBorder="1" applyAlignment="1">
      <alignment vertical="center"/>
    </xf>
    <xf numFmtId="0" fontId="40" fillId="0" borderId="21" xfId="0" applyFont="1" applyBorder="1" applyAlignment="1">
      <alignment vertical="top" shrinkToFit="1"/>
    </xf>
    <xf numFmtId="0" fontId="22" fillId="0" borderId="15" xfId="0" applyFont="1" applyBorder="1" applyAlignment="1">
      <alignment horizontal="center" vertical="center"/>
    </xf>
    <xf numFmtId="0" fontId="22" fillId="0" borderId="17" xfId="0" applyFont="1" applyBorder="1" applyAlignment="1">
      <alignment horizontal="center" vertical="center"/>
    </xf>
    <xf numFmtId="0" fontId="35" fillId="0" borderId="0" xfId="0" applyFont="1" applyAlignment="1">
      <alignment horizontal="center" vertical="center"/>
    </xf>
    <xf numFmtId="0" fontId="24" fillId="0" borderId="0" xfId="0" applyFont="1" applyAlignment="1">
      <alignment horizontal="center" vertical="center"/>
    </xf>
    <xf numFmtId="0" fontId="24" fillId="24" borderId="0" xfId="0" applyFont="1" applyFill="1" applyAlignment="1">
      <alignment horizontal="center" vertical="center"/>
    </xf>
    <xf numFmtId="0" fontId="22" fillId="0" borderId="0" xfId="0" applyFont="1" applyAlignment="1">
      <alignment horizontal="left" vertical="center" wrapText="1" inden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70"/>
  <sheetViews>
    <sheetView tabSelected="1" zoomScaleNormal="100" workbookViewId="0">
      <pane ySplit="5" topLeftCell="A23" activePane="bottomLeft" state="frozen"/>
      <selection pane="bottomLeft" activeCell="N36" sqref="N36"/>
    </sheetView>
  </sheetViews>
  <sheetFormatPr defaultRowHeight="13.5" x14ac:dyDescent="0.15"/>
  <cols>
    <col min="1" max="1" width="2.875" style="1" customWidth="1"/>
    <col min="2" max="2" width="26.5" style="1" customWidth="1"/>
    <col min="3" max="13" width="6.875" style="1" customWidth="1"/>
    <col min="14" max="14" width="7.125" style="1" customWidth="1"/>
    <col min="15" max="15" width="1.625" style="1" customWidth="1"/>
    <col min="16" max="16" width="2.375" style="1" customWidth="1"/>
    <col min="17" max="16384" width="9" style="1"/>
  </cols>
  <sheetData>
    <row r="1" spans="1:15" x14ac:dyDescent="0.15">
      <c r="A1" s="33"/>
    </row>
    <row r="2" spans="1:15" s="4" customFormat="1" ht="17.25" x14ac:dyDescent="0.15">
      <c r="A2" s="49" t="s">
        <v>25</v>
      </c>
      <c r="B2" s="49"/>
      <c r="C2" s="49"/>
      <c r="D2" s="49"/>
      <c r="E2" s="49"/>
      <c r="F2" s="49"/>
      <c r="G2" s="49"/>
      <c r="H2" s="49"/>
      <c r="I2" s="49"/>
      <c r="J2" s="49"/>
      <c r="K2" s="49"/>
      <c r="L2" s="49"/>
      <c r="M2" s="49"/>
      <c r="N2" s="49"/>
      <c r="O2" s="49"/>
    </row>
    <row r="3" spans="1:15" s="4" customFormat="1" ht="17.25" x14ac:dyDescent="0.15">
      <c r="A3" s="32"/>
      <c r="B3" s="32"/>
      <c r="C3" s="32"/>
      <c r="D3" s="32"/>
      <c r="E3" s="32"/>
      <c r="F3" s="32"/>
      <c r="G3" s="32"/>
      <c r="H3" s="32"/>
      <c r="I3" s="32"/>
      <c r="J3" s="32"/>
      <c r="K3" s="32"/>
      <c r="L3" s="32"/>
      <c r="M3" s="32"/>
      <c r="N3" s="32"/>
      <c r="O3" s="28" t="s">
        <v>21</v>
      </c>
    </row>
    <row r="4" spans="1:15" s="4" customFormat="1" ht="17.25" x14ac:dyDescent="0.15">
      <c r="A4" s="50" t="s">
        <v>74</v>
      </c>
      <c r="B4" s="50"/>
      <c r="C4" s="50"/>
      <c r="D4" s="50"/>
      <c r="E4" s="50"/>
      <c r="F4" s="50"/>
      <c r="G4" s="50"/>
      <c r="H4" s="50"/>
      <c r="I4" s="50"/>
      <c r="J4" s="50"/>
      <c r="K4" s="50"/>
      <c r="L4" s="50"/>
      <c r="M4" s="50"/>
      <c r="N4" s="50"/>
      <c r="O4" s="50"/>
    </row>
    <row r="5" spans="1:15" s="4" customFormat="1" x14ac:dyDescent="0.15">
      <c r="A5" s="48" t="s">
        <v>39</v>
      </c>
      <c r="B5" s="48"/>
      <c r="C5" s="48"/>
      <c r="D5" s="48"/>
      <c r="E5" s="48"/>
      <c r="F5" s="48"/>
      <c r="G5" s="48"/>
      <c r="H5" s="48"/>
      <c r="I5" s="48"/>
      <c r="J5" s="48"/>
      <c r="K5" s="48"/>
      <c r="L5" s="48"/>
      <c r="M5" s="48"/>
      <c r="N5" s="48"/>
      <c r="O5" s="48"/>
    </row>
    <row r="6" spans="1:15" s="4" customFormat="1" x14ac:dyDescent="0.15">
      <c r="A6" s="10"/>
      <c r="B6" s="10"/>
      <c r="C6" s="10"/>
      <c r="D6" s="10"/>
      <c r="E6" s="10"/>
      <c r="F6" s="10"/>
      <c r="G6" s="10"/>
      <c r="H6" s="10"/>
      <c r="I6" s="10"/>
      <c r="J6" s="10"/>
      <c r="K6" s="10"/>
      <c r="L6" s="10"/>
      <c r="M6" s="10"/>
      <c r="N6" s="10"/>
      <c r="O6" s="10"/>
    </row>
    <row r="7" spans="1:15" s="4" customFormat="1" x14ac:dyDescent="0.15">
      <c r="A7" s="31" t="s">
        <v>36</v>
      </c>
    </row>
    <row r="8" spans="1:15" s="4" customFormat="1" x14ac:dyDescent="0.15">
      <c r="A8" s="51" t="s">
        <v>35</v>
      </c>
      <c r="B8" s="51"/>
      <c r="C8" s="51"/>
      <c r="D8" s="51"/>
      <c r="E8" s="51"/>
      <c r="F8" s="51"/>
      <c r="G8" s="51"/>
      <c r="H8" s="51"/>
      <c r="I8" s="51"/>
      <c r="J8" s="51"/>
      <c r="K8" s="51"/>
      <c r="L8" s="51"/>
      <c r="M8" s="51"/>
      <c r="N8" s="51"/>
    </row>
    <row r="9" spans="1:15" s="4" customFormat="1" x14ac:dyDescent="0.15">
      <c r="A9" s="51"/>
      <c r="B9" s="51"/>
      <c r="C9" s="51"/>
      <c r="D9" s="51"/>
      <c r="E9" s="51"/>
      <c r="F9" s="51"/>
      <c r="G9" s="51"/>
      <c r="H9" s="51"/>
      <c r="I9" s="51"/>
      <c r="J9" s="51"/>
      <c r="K9" s="51"/>
      <c r="L9" s="51"/>
      <c r="M9" s="51"/>
      <c r="N9" s="51"/>
    </row>
    <row r="10" spans="1:15" s="4" customFormat="1" x14ac:dyDescent="0.15">
      <c r="A10" s="51"/>
      <c r="B10" s="51"/>
      <c r="C10" s="51"/>
      <c r="D10" s="51"/>
      <c r="E10" s="51"/>
      <c r="F10" s="51"/>
      <c r="G10" s="51"/>
      <c r="H10" s="51"/>
      <c r="I10" s="51"/>
      <c r="J10" s="51"/>
      <c r="K10" s="51"/>
      <c r="L10" s="51"/>
      <c r="M10" s="51"/>
      <c r="N10" s="51"/>
    </row>
    <row r="11" spans="1:15" s="4" customFormat="1" x14ac:dyDescent="0.15">
      <c r="A11" s="51"/>
      <c r="B11" s="51"/>
      <c r="C11" s="51"/>
      <c r="D11" s="51"/>
      <c r="E11" s="51"/>
      <c r="F11" s="51"/>
      <c r="G11" s="51"/>
      <c r="H11" s="51"/>
      <c r="I11" s="51"/>
      <c r="J11" s="51"/>
      <c r="K11" s="51"/>
      <c r="L11" s="51"/>
      <c r="M11" s="51"/>
      <c r="N11" s="51"/>
    </row>
    <row r="12" spans="1:15" s="4" customFormat="1" x14ac:dyDescent="0.15">
      <c r="A12" s="51"/>
      <c r="B12" s="51"/>
      <c r="C12" s="51"/>
      <c r="D12" s="51"/>
      <c r="E12" s="51"/>
      <c r="F12" s="51"/>
      <c r="G12" s="51"/>
      <c r="H12" s="51"/>
      <c r="I12" s="51"/>
      <c r="J12" s="51"/>
      <c r="K12" s="51"/>
      <c r="L12" s="51"/>
      <c r="M12" s="51"/>
      <c r="N12" s="51"/>
    </row>
    <row r="13" spans="1:15" s="4" customFormat="1" x14ac:dyDescent="0.15">
      <c r="A13" s="30" t="s">
        <v>38</v>
      </c>
    </row>
    <row r="14" spans="1:15" s="4" customFormat="1" x14ac:dyDescent="0.15"/>
    <row r="15" spans="1:15" s="4" customFormat="1" ht="14.25" x14ac:dyDescent="0.15">
      <c r="A15" s="14" t="s">
        <v>32</v>
      </c>
    </row>
    <row r="16" spans="1:15" s="4" customFormat="1" x14ac:dyDescent="0.15">
      <c r="O16" s="10"/>
    </row>
    <row r="17" spans="1:15" s="4" customFormat="1" ht="14.25" x14ac:dyDescent="0.15">
      <c r="A17" s="14" t="s">
        <v>33</v>
      </c>
      <c r="B17" s="10"/>
      <c r="C17" s="10"/>
      <c r="D17" s="10"/>
      <c r="E17" s="10"/>
      <c r="F17" s="10"/>
      <c r="G17" s="10"/>
      <c r="H17" s="10"/>
      <c r="I17" s="10"/>
      <c r="J17" s="10"/>
      <c r="K17" s="10"/>
      <c r="L17" s="10"/>
      <c r="M17" s="10"/>
      <c r="N17" s="10"/>
      <c r="O17" s="10"/>
    </row>
    <row r="18" spans="1:15" s="4" customFormat="1" ht="15" thickBot="1" x14ac:dyDescent="0.2">
      <c r="A18" s="14" t="s">
        <v>40</v>
      </c>
      <c r="B18" s="10"/>
      <c r="C18" s="10"/>
      <c r="D18" s="10"/>
      <c r="E18" s="10"/>
      <c r="F18" s="10"/>
      <c r="G18" s="10"/>
      <c r="H18" s="10"/>
      <c r="I18" s="10"/>
      <c r="J18" s="10"/>
      <c r="K18" s="10"/>
      <c r="L18" s="10"/>
      <c r="M18" s="10"/>
      <c r="N18" s="10"/>
      <c r="O18" s="10"/>
    </row>
    <row r="19" spans="1:15" s="4" customFormat="1" ht="18" customHeight="1" thickBot="1" x14ac:dyDescent="0.2">
      <c r="B19" s="18" t="s">
        <v>41</v>
      </c>
      <c r="J19" s="16" t="s">
        <v>42</v>
      </c>
      <c r="K19" s="11" t="s">
        <v>43</v>
      </c>
      <c r="L19" s="12"/>
      <c r="M19" s="19" t="str">
        <f>IF(N22="","",IF(N22&gt;0,N23/N22*100,""))</f>
        <v/>
      </c>
      <c r="N19" s="17" t="s">
        <v>44</v>
      </c>
    </row>
    <row r="20" spans="1:15" s="4" customFormat="1" ht="14.25" thickBot="1" x14ac:dyDescent="0.2">
      <c r="C20" s="27">
        <f t="shared" ref="C20:M20" si="0">IF(C22&gt;0,1,0)</f>
        <v>0</v>
      </c>
      <c r="D20" s="27">
        <f t="shared" si="0"/>
        <v>0</v>
      </c>
      <c r="E20" s="27">
        <f t="shared" si="0"/>
        <v>0</v>
      </c>
      <c r="F20" s="27">
        <f t="shared" si="0"/>
        <v>0</v>
      </c>
      <c r="G20" s="27">
        <f t="shared" si="0"/>
        <v>0</v>
      </c>
      <c r="H20" s="27">
        <f t="shared" si="0"/>
        <v>0</v>
      </c>
      <c r="I20" s="27">
        <f>IF(I22&gt;0,1,0)</f>
        <v>0</v>
      </c>
      <c r="J20" s="27">
        <f>IF(J22&gt;0,1,0)</f>
        <v>0</v>
      </c>
      <c r="K20" s="27">
        <f t="shared" si="0"/>
        <v>0</v>
      </c>
      <c r="L20" s="27">
        <f t="shared" si="0"/>
        <v>0</v>
      </c>
      <c r="M20" s="27">
        <f t="shared" si="0"/>
        <v>0</v>
      </c>
      <c r="N20" s="34"/>
    </row>
    <row r="21" spans="1:15" s="4" customFormat="1" ht="18" customHeight="1" x14ac:dyDescent="0.15">
      <c r="A21" s="13"/>
      <c r="B21" s="29" t="s">
        <v>16</v>
      </c>
      <c r="C21" s="2" t="s">
        <v>0</v>
      </c>
      <c r="D21" s="2" t="s">
        <v>1</v>
      </c>
      <c r="E21" s="2" t="s">
        <v>2</v>
      </c>
      <c r="F21" s="2" t="s">
        <v>3</v>
      </c>
      <c r="G21" s="2" t="s">
        <v>4</v>
      </c>
      <c r="H21" s="2" t="s">
        <v>5</v>
      </c>
      <c r="I21" s="2" t="s">
        <v>6</v>
      </c>
      <c r="J21" s="2" t="s">
        <v>7</v>
      </c>
      <c r="K21" s="2" t="s">
        <v>8</v>
      </c>
      <c r="L21" s="2" t="s">
        <v>9</v>
      </c>
      <c r="M21" s="15" t="s">
        <v>10</v>
      </c>
      <c r="N21" s="46" t="s">
        <v>11</v>
      </c>
      <c r="O21" s="47"/>
    </row>
    <row r="22" spans="1:15" s="4" customFormat="1" ht="31.5" customHeight="1" x14ac:dyDescent="0.15">
      <c r="A22" s="13" t="s">
        <v>12</v>
      </c>
      <c r="B22" s="3" t="s">
        <v>19</v>
      </c>
      <c r="C22" s="20"/>
      <c r="D22" s="20"/>
      <c r="E22" s="20"/>
      <c r="F22" s="20"/>
      <c r="G22" s="20"/>
      <c r="H22" s="20"/>
      <c r="I22" s="20"/>
      <c r="J22" s="20"/>
      <c r="K22" s="20"/>
      <c r="L22" s="20"/>
      <c r="M22" s="21"/>
      <c r="N22" s="22" t="str">
        <f>IF(SUM(C22:M22)&gt;0,ROUNDDOWN(SUMIF(C20:M20,1,C22:M22)/SUM(C20:M20),1),"")</f>
        <v/>
      </c>
      <c r="O22" s="24" t="s">
        <v>13</v>
      </c>
    </row>
    <row r="23" spans="1:15" s="4" customFormat="1" ht="31.5" customHeight="1" thickBot="1" x14ac:dyDescent="0.2">
      <c r="A23" s="13" t="s">
        <v>14</v>
      </c>
      <c r="B23" s="3" t="s">
        <v>20</v>
      </c>
      <c r="C23" s="20"/>
      <c r="D23" s="20"/>
      <c r="E23" s="20"/>
      <c r="F23" s="20"/>
      <c r="G23" s="20"/>
      <c r="H23" s="20"/>
      <c r="I23" s="20"/>
      <c r="J23" s="20"/>
      <c r="K23" s="20"/>
      <c r="L23" s="20"/>
      <c r="M23" s="21"/>
      <c r="N23" s="23" t="str">
        <f>IF(N22="","",ROUNDDOWN(SUMIF(C20:M20,1,C23:M23)/SUM(C20:M20),1))</f>
        <v/>
      </c>
      <c r="O23" s="25" t="s">
        <v>15</v>
      </c>
    </row>
    <row r="24" spans="1:15" s="4" customFormat="1" ht="11.25" customHeight="1" thickBot="1" x14ac:dyDescent="0.2">
      <c r="B24" s="35"/>
      <c r="C24" s="36"/>
      <c r="D24" s="36"/>
      <c r="E24" s="36"/>
      <c r="F24" s="36"/>
      <c r="G24" s="36"/>
      <c r="H24" s="36"/>
      <c r="I24" s="36"/>
      <c r="J24" s="36"/>
      <c r="K24" s="36"/>
      <c r="L24" s="36"/>
      <c r="M24" s="36"/>
      <c r="N24" s="37"/>
      <c r="O24" s="38"/>
    </row>
    <row r="25" spans="1:15" s="4" customFormat="1" ht="18" customHeight="1" thickBot="1" x14ac:dyDescent="0.2">
      <c r="B25" s="39" t="s">
        <v>45</v>
      </c>
      <c r="J25" s="16" t="s">
        <v>42</v>
      </c>
      <c r="K25" s="11" t="s">
        <v>46</v>
      </c>
      <c r="L25" s="12"/>
      <c r="M25" s="19" t="str">
        <f>IF(N28="","",IF(N28&gt;0,N29/N28*100,""))</f>
        <v/>
      </c>
      <c r="N25" s="17" t="s">
        <v>47</v>
      </c>
    </row>
    <row r="26" spans="1:15" s="4" customFormat="1" ht="14.25" thickBot="1" x14ac:dyDescent="0.2">
      <c r="B26" s="39" t="s">
        <v>48</v>
      </c>
      <c r="C26" s="27">
        <f>IF(C28&gt;0,1,0)</f>
        <v>0</v>
      </c>
      <c r="D26" s="27">
        <f t="shared" ref="D26:M26" si="1">IF(D28&gt;0,1,0)</f>
        <v>0</v>
      </c>
      <c r="E26" s="27">
        <f t="shared" si="1"/>
        <v>0</v>
      </c>
      <c r="F26" s="27">
        <f t="shared" si="1"/>
        <v>0</v>
      </c>
      <c r="G26" s="27">
        <f t="shared" si="1"/>
        <v>0</v>
      </c>
      <c r="H26" s="27">
        <f t="shared" si="1"/>
        <v>0</v>
      </c>
      <c r="I26" s="27">
        <f t="shared" si="1"/>
        <v>0</v>
      </c>
      <c r="J26" s="27">
        <f t="shared" si="1"/>
        <v>0</v>
      </c>
      <c r="K26" s="27">
        <f t="shared" si="1"/>
        <v>0</v>
      </c>
      <c r="L26" s="27">
        <f t="shared" si="1"/>
        <v>0</v>
      </c>
      <c r="M26" s="27">
        <f t="shared" si="1"/>
        <v>0</v>
      </c>
    </row>
    <row r="27" spans="1:15" s="4" customFormat="1" ht="18" customHeight="1" x14ac:dyDescent="0.15">
      <c r="A27" s="13"/>
      <c r="B27" s="29" t="s">
        <v>16</v>
      </c>
      <c r="C27" s="2" t="s">
        <v>0</v>
      </c>
      <c r="D27" s="2" t="s">
        <v>1</v>
      </c>
      <c r="E27" s="2" t="s">
        <v>2</v>
      </c>
      <c r="F27" s="2" t="s">
        <v>3</v>
      </c>
      <c r="G27" s="2" t="s">
        <v>4</v>
      </c>
      <c r="H27" s="2" t="s">
        <v>5</v>
      </c>
      <c r="I27" s="2" t="s">
        <v>6</v>
      </c>
      <c r="J27" s="2" t="s">
        <v>7</v>
      </c>
      <c r="K27" s="2" t="s">
        <v>8</v>
      </c>
      <c r="L27" s="2" t="s">
        <v>9</v>
      </c>
      <c r="M27" s="15" t="s">
        <v>10</v>
      </c>
      <c r="N27" s="46" t="s">
        <v>11</v>
      </c>
      <c r="O27" s="47"/>
    </row>
    <row r="28" spans="1:15" s="4" customFormat="1" ht="31.5" customHeight="1" x14ac:dyDescent="0.15">
      <c r="A28" s="40" t="s">
        <v>12</v>
      </c>
      <c r="B28" s="3" t="s">
        <v>19</v>
      </c>
      <c r="C28" s="20"/>
      <c r="D28" s="20"/>
      <c r="E28" s="20"/>
      <c r="F28" s="20"/>
      <c r="G28" s="20"/>
      <c r="H28" s="20"/>
      <c r="I28" s="20"/>
      <c r="J28" s="20"/>
      <c r="K28" s="20"/>
      <c r="L28" s="20"/>
      <c r="M28" s="21"/>
      <c r="N28" s="22" t="str">
        <f>IF(SUM(C28:M28)&gt;0,ROUNDDOWN(SUMIF(C26:M26,1,C28:M28)/SUM(C26:M26),1),"")</f>
        <v/>
      </c>
      <c r="O28" s="41" t="s">
        <v>49</v>
      </c>
    </row>
    <row r="29" spans="1:15" s="4" customFormat="1" ht="44.25" customHeight="1" thickBot="1" x14ac:dyDescent="0.2">
      <c r="A29" s="40" t="s">
        <v>50</v>
      </c>
      <c r="B29" s="3" t="s">
        <v>51</v>
      </c>
      <c r="C29" s="20"/>
      <c r="D29" s="20"/>
      <c r="E29" s="20"/>
      <c r="F29" s="20"/>
      <c r="G29" s="20"/>
      <c r="H29" s="20"/>
      <c r="I29" s="20"/>
      <c r="J29" s="20"/>
      <c r="K29" s="20"/>
      <c r="L29" s="20"/>
      <c r="M29" s="21"/>
      <c r="N29" s="23" t="str">
        <f>IF(N28="","",ROUNDDOWN(SUMIF(C26:M26,1,C29:M29)/SUM(C26:M26),1))</f>
        <v/>
      </c>
      <c r="O29" s="42" t="s">
        <v>52</v>
      </c>
    </row>
    <row r="30" spans="1:15" s="4" customFormat="1" x14ac:dyDescent="0.15"/>
    <row r="31" spans="1:15" s="4" customFormat="1" ht="15" thickBot="1" x14ac:dyDescent="0.2">
      <c r="A31" s="14" t="s">
        <v>53</v>
      </c>
      <c r="B31" s="10"/>
      <c r="C31" s="10"/>
      <c r="D31" s="10"/>
      <c r="E31" s="10"/>
      <c r="F31" s="10"/>
      <c r="G31" s="10"/>
      <c r="H31" s="10"/>
      <c r="I31" s="10"/>
      <c r="J31" s="10"/>
      <c r="K31" s="10"/>
      <c r="L31" s="10"/>
      <c r="M31" s="10"/>
      <c r="N31" s="10"/>
      <c r="O31" s="10"/>
    </row>
    <row r="32" spans="1:15" s="4" customFormat="1" ht="18" customHeight="1" thickBot="1" x14ac:dyDescent="0.2">
      <c r="B32" s="18" t="s">
        <v>54</v>
      </c>
      <c r="J32" s="16" t="s">
        <v>55</v>
      </c>
      <c r="K32" s="11" t="s">
        <v>56</v>
      </c>
      <c r="L32" s="12"/>
      <c r="M32" s="19" t="str">
        <f>IF(N35="","",IF(N35&gt;0,N36/N35*100,""))</f>
        <v/>
      </c>
      <c r="N32" s="17" t="s">
        <v>57</v>
      </c>
    </row>
    <row r="33" spans="1:15" s="4" customFormat="1" ht="14.25" thickBot="1" x14ac:dyDescent="0.2">
      <c r="C33" s="27">
        <f>IF(C35&gt;0,1,0)</f>
        <v>0</v>
      </c>
      <c r="D33" s="27">
        <f t="shared" ref="D33:M33" si="2">IF(D35&gt;0,1,0)</f>
        <v>0</v>
      </c>
      <c r="E33" s="27">
        <f t="shared" si="2"/>
        <v>0</v>
      </c>
      <c r="F33" s="27">
        <f t="shared" si="2"/>
        <v>0</v>
      </c>
      <c r="G33" s="27">
        <f t="shared" si="2"/>
        <v>0</v>
      </c>
      <c r="H33" s="27">
        <f t="shared" si="2"/>
        <v>0</v>
      </c>
      <c r="I33" s="27">
        <f t="shared" si="2"/>
        <v>0</v>
      </c>
      <c r="J33" s="27">
        <f t="shared" si="2"/>
        <v>0</v>
      </c>
      <c r="K33" s="27">
        <f t="shared" si="2"/>
        <v>0</v>
      </c>
      <c r="L33" s="27">
        <f t="shared" si="2"/>
        <v>0</v>
      </c>
      <c r="M33" s="27">
        <f t="shared" si="2"/>
        <v>0</v>
      </c>
    </row>
    <row r="34" spans="1:15" s="4" customFormat="1" ht="18" customHeight="1" x14ac:dyDescent="0.15">
      <c r="A34" s="13"/>
      <c r="B34" s="29" t="s">
        <v>16</v>
      </c>
      <c r="C34" s="2" t="s">
        <v>0</v>
      </c>
      <c r="D34" s="2" t="s">
        <v>1</v>
      </c>
      <c r="E34" s="2" t="s">
        <v>2</v>
      </c>
      <c r="F34" s="2" t="s">
        <v>3</v>
      </c>
      <c r="G34" s="2" t="s">
        <v>4</v>
      </c>
      <c r="H34" s="2" t="s">
        <v>5</v>
      </c>
      <c r="I34" s="2" t="s">
        <v>6</v>
      </c>
      <c r="J34" s="2" t="s">
        <v>7</v>
      </c>
      <c r="K34" s="2" t="s">
        <v>8</v>
      </c>
      <c r="L34" s="2" t="s">
        <v>9</v>
      </c>
      <c r="M34" s="15" t="s">
        <v>10</v>
      </c>
      <c r="N34" s="46" t="s">
        <v>11</v>
      </c>
      <c r="O34" s="47"/>
    </row>
    <row r="35" spans="1:15" s="4" customFormat="1" ht="31.5" customHeight="1" x14ac:dyDescent="0.15">
      <c r="A35" s="13" t="s">
        <v>12</v>
      </c>
      <c r="B35" s="3" t="s">
        <v>19</v>
      </c>
      <c r="C35" s="20"/>
      <c r="D35" s="20"/>
      <c r="E35" s="20"/>
      <c r="F35" s="20"/>
      <c r="G35" s="20"/>
      <c r="H35" s="20"/>
      <c r="I35" s="20"/>
      <c r="J35" s="20"/>
      <c r="K35" s="20"/>
      <c r="L35" s="20"/>
      <c r="M35" s="21"/>
      <c r="N35" s="22" t="str">
        <f>IF(SUM(C35:M35)&gt;0,ROUNDDOWN(SUMIF(C33:M33,1,C35:M35)/SUM(C33:M33),1),"")</f>
        <v/>
      </c>
      <c r="O35" s="24" t="s">
        <v>13</v>
      </c>
    </row>
    <row r="36" spans="1:15" s="4" customFormat="1" ht="31.5" customHeight="1" thickBot="1" x14ac:dyDescent="0.2">
      <c r="A36" s="13" t="s">
        <v>14</v>
      </c>
      <c r="B36" s="3" t="s">
        <v>20</v>
      </c>
      <c r="C36" s="20"/>
      <c r="D36" s="20"/>
      <c r="E36" s="20"/>
      <c r="F36" s="20"/>
      <c r="G36" s="20"/>
      <c r="H36" s="20"/>
      <c r="I36" s="20"/>
      <c r="J36" s="20"/>
      <c r="K36" s="20"/>
      <c r="L36" s="20"/>
      <c r="M36" s="21"/>
      <c r="N36" s="23" t="str">
        <f>IF(N35="","",ROUNDDOWN(SUMIF(C33:M33,1,C36:M36)/SUM(C33:M33),1))</f>
        <v/>
      </c>
      <c r="O36" s="25" t="s">
        <v>15</v>
      </c>
    </row>
    <row r="37" spans="1:15" s="4" customFormat="1" x14ac:dyDescent="0.15"/>
    <row r="38" spans="1:15" s="4" customFormat="1" ht="15" thickBot="1" x14ac:dyDescent="0.2">
      <c r="A38" s="14" t="s">
        <v>58</v>
      </c>
      <c r="B38" s="10"/>
      <c r="C38" s="10"/>
      <c r="D38" s="10"/>
      <c r="E38" s="10"/>
      <c r="F38" s="10"/>
      <c r="G38" s="10"/>
      <c r="H38" s="10"/>
      <c r="I38" s="10"/>
      <c r="J38" s="10"/>
      <c r="K38" s="10"/>
      <c r="L38" s="10"/>
      <c r="M38" s="10"/>
      <c r="N38" s="10"/>
      <c r="O38" s="10"/>
    </row>
    <row r="39" spans="1:15" s="4" customFormat="1" ht="18" customHeight="1" thickBot="1" x14ac:dyDescent="0.2">
      <c r="B39" s="39" t="s">
        <v>17</v>
      </c>
      <c r="J39" s="16" t="s">
        <v>55</v>
      </c>
      <c r="K39" s="11" t="s">
        <v>59</v>
      </c>
      <c r="L39" s="12"/>
      <c r="M39" s="19" t="str">
        <f>IF(N42="","",IF(N42&gt;0,N43/N42*100,""))</f>
        <v/>
      </c>
      <c r="N39" s="17" t="s">
        <v>57</v>
      </c>
    </row>
    <row r="40" spans="1:15" s="4" customFormat="1" ht="14.25" thickBot="1" x14ac:dyDescent="0.2">
      <c r="C40" s="27">
        <f>IF(C42&gt;0,1,0)</f>
        <v>0</v>
      </c>
      <c r="D40" s="27">
        <f t="shared" ref="D40:M40" si="3">IF(D42&gt;0,1,0)</f>
        <v>0</v>
      </c>
      <c r="E40" s="27">
        <f t="shared" si="3"/>
        <v>0</v>
      </c>
      <c r="F40" s="27">
        <f t="shared" si="3"/>
        <v>0</v>
      </c>
      <c r="G40" s="27">
        <f t="shared" si="3"/>
        <v>0</v>
      </c>
      <c r="H40" s="27">
        <f t="shared" si="3"/>
        <v>0</v>
      </c>
      <c r="I40" s="27">
        <f t="shared" si="3"/>
        <v>0</v>
      </c>
      <c r="J40" s="27">
        <f t="shared" si="3"/>
        <v>0</v>
      </c>
      <c r="K40" s="27">
        <f t="shared" si="3"/>
        <v>0</v>
      </c>
      <c r="L40" s="27">
        <f t="shared" si="3"/>
        <v>0</v>
      </c>
      <c r="M40" s="27">
        <f t="shared" si="3"/>
        <v>0</v>
      </c>
    </row>
    <row r="41" spans="1:15" s="4" customFormat="1" ht="18" customHeight="1" x14ac:dyDescent="0.15">
      <c r="A41" s="13"/>
      <c r="B41" s="29" t="s">
        <v>16</v>
      </c>
      <c r="C41" s="2" t="s">
        <v>0</v>
      </c>
      <c r="D41" s="2" t="s">
        <v>1</v>
      </c>
      <c r="E41" s="2" t="s">
        <v>2</v>
      </c>
      <c r="F41" s="2" t="s">
        <v>3</v>
      </c>
      <c r="G41" s="2" t="s">
        <v>4</v>
      </c>
      <c r="H41" s="2" t="s">
        <v>5</v>
      </c>
      <c r="I41" s="2" t="s">
        <v>6</v>
      </c>
      <c r="J41" s="2" t="s">
        <v>7</v>
      </c>
      <c r="K41" s="2" t="s">
        <v>8</v>
      </c>
      <c r="L41" s="2" t="s">
        <v>9</v>
      </c>
      <c r="M41" s="15" t="s">
        <v>10</v>
      </c>
      <c r="N41" s="46" t="s">
        <v>11</v>
      </c>
      <c r="O41" s="47"/>
    </row>
    <row r="42" spans="1:15" s="4" customFormat="1" ht="31.5" customHeight="1" x14ac:dyDescent="0.15">
      <c r="A42" s="40" t="s">
        <v>12</v>
      </c>
      <c r="B42" s="3" t="s">
        <v>19</v>
      </c>
      <c r="C42" s="20"/>
      <c r="D42" s="20"/>
      <c r="E42" s="20"/>
      <c r="F42" s="20"/>
      <c r="G42" s="20"/>
      <c r="H42" s="20"/>
      <c r="I42" s="20"/>
      <c r="J42" s="20"/>
      <c r="K42" s="20"/>
      <c r="L42" s="20"/>
      <c r="M42" s="21"/>
      <c r="N42" s="22" t="str">
        <f>IF(SUM(C42:M42)&gt;0,ROUNDDOWN(SUMIF(C40:M40,1,C42:M42)/SUM(C40:M40),1),"")</f>
        <v/>
      </c>
      <c r="O42" s="24" t="s">
        <v>13</v>
      </c>
    </row>
    <row r="43" spans="1:15" s="4" customFormat="1" ht="31.5" customHeight="1" thickBot="1" x14ac:dyDescent="0.2">
      <c r="A43" s="40" t="s">
        <v>14</v>
      </c>
      <c r="B43" s="3" t="s">
        <v>20</v>
      </c>
      <c r="C43" s="20"/>
      <c r="D43" s="20"/>
      <c r="E43" s="20"/>
      <c r="F43" s="20"/>
      <c r="G43" s="20"/>
      <c r="H43" s="20"/>
      <c r="I43" s="20"/>
      <c r="J43" s="20"/>
      <c r="K43" s="20"/>
      <c r="L43" s="20"/>
      <c r="M43" s="21"/>
      <c r="N43" s="23" t="str">
        <f>IF(N42="","",ROUNDDOWN(SUMIF(C40:M40,1,C43:M43)/SUM(C40:M40),1))</f>
        <v/>
      </c>
      <c r="O43" s="25" t="s">
        <v>15</v>
      </c>
    </row>
    <row r="44" spans="1:15" s="4" customFormat="1" ht="18" customHeight="1" thickBot="1" x14ac:dyDescent="0.2">
      <c r="B44" s="35"/>
      <c r="C44" s="36"/>
      <c r="D44" s="36"/>
      <c r="E44" s="36"/>
      <c r="F44" s="36"/>
      <c r="G44" s="36"/>
      <c r="H44" s="36"/>
      <c r="I44" s="36"/>
      <c r="J44" s="36"/>
      <c r="K44" s="36"/>
      <c r="L44" s="36"/>
      <c r="M44" s="36"/>
      <c r="N44" s="43"/>
      <c r="O44" s="38"/>
    </row>
    <row r="45" spans="1:15" s="4" customFormat="1" ht="18" customHeight="1" thickBot="1" x14ac:dyDescent="0.2">
      <c r="B45" s="18" t="s">
        <v>60</v>
      </c>
      <c r="J45" s="16" t="s">
        <v>55</v>
      </c>
      <c r="K45" s="44" t="s">
        <v>61</v>
      </c>
      <c r="L45" s="12"/>
      <c r="M45" s="19" t="str">
        <f>IF(N48="","",IF(N48&gt;0,N49/N48*100,""))</f>
        <v/>
      </c>
      <c r="N45" s="17" t="s">
        <v>57</v>
      </c>
    </row>
    <row r="46" spans="1:15" s="4" customFormat="1" ht="14.25" thickBot="1" x14ac:dyDescent="0.2">
      <c r="B46" s="18" t="s">
        <v>18</v>
      </c>
      <c r="C46" s="27">
        <f>IF(C48&gt;0,1,0)</f>
        <v>0</v>
      </c>
      <c r="D46" s="27">
        <f t="shared" ref="D46:M46" si="4">IF(D48&gt;0,1,0)</f>
        <v>0</v>
      </c>
      <c r="E46" s="27">
        <f t="shared" si="4"/>
        <v>0</v>
      </c>
      <c r="F46" s="27">
        <f t="shared" si="4"/>
        <v>0</v>
      </c>
      <c r="G46" s="27">
        <f t="shared" si="4"/>
        <v>0</v>
      </c>
      <c r="H46" s="27">
        <f t="shared" si="4"/>
        <v>0</v>
      </c>
      <c r="I46" s="27">
        <f t="shared" si="4"/>
        <v>0</v>
      </c>
      <c r="J46" s="27">
        <f t="shared" si="4"/>
        <v>0</v>
      </c>
      <c r="K46" s="27">
        <f t="shared" si="4"/>
        <v>0</v>
      </c>
      <c r="L46" s="27">
        <f t="shared" si="4"/>
        <v>0</v>
      </c>
      <c r="M46" s="27">
        <f t="shared" si="4"/>
        <v>0</v>
      </c>
    </row>
    <row r="47" spans="1:15" s="4" customFormat="1" ht="18" customHeight="1" x14ac:dyDescent="0.15">
      <c r="A47" s="13"/>
      <c r="B47" s="29" t="s">
        <v>16</v>
      </c>
      <c r="C47" s="2" t="s">
        <v>0</v>
      </c>
      <c r="D47" s="2" t="s">
        <v>1</v>
      </c>
      <c r="E47" s="2" t="s">
        <v>2</v>
      </c>
      <c r="F47" s="2" t="s">
        <v>3</v>
      </c>
      <c r="G47" s="2" t="s">
        <v>4</v>
      </c>
      <c r="H47" s="2" t="s">
        <v>5</v>
      </c>
      <c r="I47" s="2" t="s">
        <v>6</v>
      </c>
      <c r="J47" s="2" t="s">
        <v>7</v>
      </c>
      <c r="K47" s="2" t="s">
        <v>8</v>
      </c>
      <c r="L47" s="2" t="s">
        <v>9</v>
      </c>
      <c r="M47" s="15" t="s">
        <v>10</v>
      </c>
      <c r="N47" s="46" t="s">
        <v>11</v>
      </c>
      <c r="O47" s="47"/>
    </row>
    <row r="48" spans="1:15" s="4" customFormat="1" ht="31.5" customHeight="1" x14ac:dyDescent="0.15">
      <c r="A48" s="13" t="s">
        <v>12</v>
      </c>
      <c r="B48" s="3" t="s">
        <v>22</v>
      </c>
      <c r="C48" s="20"/>
      <c r="D48" s="20"/>
      <c r="E48" s="20"/>
      <c r="F48" s="20"/>
      <c r="G48" s="20"/>
      <c r="H48" s="20"/>
      <c r="I48" s="20"/>
      <c r="J48" s="20"/>
      <c r="K48" s="20"/>
      <c r="L48" s="20"/>
      <c r="M48" s="21"/>
      <c r="N48" s="22" t="str">
        <f>IF(SUM(C48:M48)&gt;0,ROUNDDOWN(SUMIF(C46:M46,1,C48:M48)/SUM(C46:M46),1),"")</f>
        <v/>
      </c>
      <c r="O48" s="45" t="s">
        <v>62</v>
      </c>
    </row>
    <row r="49" spans="1:17" s="4" customFormat="1" ht="31.5" customHeight="1" thickBot="1" x14ac:dyDescent="0.2">
      <c r="A49" s="13" t="s">
        <v>14</v>
      </c>
      <c r="B49" s="3" t="s">
        <v>63</v>
      </c>
      <c r="C49" s="20"/>
      <c r="D49" s="20"/>
      <c r="E49" s="20"/>
      <c r="F49" s="20"/>
      <c r="G49" s="20"/>
      <c r="H49" s="20"/>
      <c r="I49" s="20"/>
      <c r="J49" s="20"/>
      <c r="K49" s="20"/>
      <c r="L49" s="20"/>
      <c r="M49" s="21"/>
      <c r="N49" s="23" t="str">
        <f>IF(N48="","",ROUNDDOWN(SUMIF(C46:M46,1,C49:M49)/SUM(C46:M46),1))</f>
        <v/>
      </c>
      <c r="O49" s="42" t="s">
        <v>64</v>
      </c>
    </row>
    <row r="50" spans="1:17" s="4" customFormat="1" x14ac:dyDescent="0.15">
      <c r="B50" s="26" t="s">
        <v>23</v>
      </c>
    </row>
    <row r="51" spans="1:17" s="4" customFormat="1" x14ac:dyDescent="0.15"/>
    <row r="52" spans="1:17" s="4" customFormat="1" x14ac:dyDescent="0.15">
      <c r="B52" s="4" t="s">
        <v>34</v>
      </c>
    </row>
    <row r="53" spans="1:17" x14ac:dyDescent="0.15">
      <c r="B53" s="1" t="s">
        <v>29</v>
      </c>
    </row>
    <row r="54" spans="1:17" x14ac:dyDescent="0.15">
      <c r="B54" s="1" t="s">
        <v>26</v>
      </c>
      <c r="C54" s="4"/>
      <c r="E54" s="5"/>
      <c r="F54" s="5"/>
      <c r="G54" s="5"/>
      <c r="H54" s="5"/>
      <c r="I54" s="5"/>
      <c r="J54" s="5"/>
      <c r="K54" s="5"/>
      <c r="L54" s="5"/>
      <c r="M54" s="5"/>
      <c r="N54" s="5"/>
      <c r="O54" s="5"/>
      <c r="P54" s="5"/>
      <c r="Q54" s="5"/>
    </row>
    <row r="55" spans="1:17" x14ac:dyDescent="0.15">
      <c r="B55" s="1" t="s">
        <v>27</v>
      </c>
      <c r="C55" s="4"/>
      <c r="E55" s="4"/>
      <c r="F55" s="4"/>
      <c r="G55" s="4"/>
      <c r="H55" s="4"/>
      <c r="I55" s="4"/>
      <c r="J55" s="4"/>
      <c r="K55" s="4"/>
      <c r="L55" s="4"/>
      <c r="M55" s="4"/>
      <c r="N55" s="4"/>
      <c r="O55" s="4"/>
      <c r="P55" s="4"/>
      <c r="Q55" s="4"/>
    </row>
    <row r="56" spans="1:17" x14ac:dyDescent="0.15">
      <c r="B56" s="1" t="s">
        <v>28</v>
      </c>
      <c r="C56" s="6"/>
      <c r="D56" s="6"/>
      <c r="E56" s="5"/>
      <c r="F56" s="5"/>
      <c r="G56" s="5"/>
      <c r="H56" s="5"/>
      <c r="I56" s="5"/>
      <c r="J56" s="5"/>
      <c r="K56" s="5"/>
      <c r="L56" s="5"/>
      <c r="M56" s="5"/>
      <c r="N56" s="5"/>
      <c r="O56" s="5"/>
      <c r="P56" s="5"/>
      <c r="Q56" s="5"/>
    </row>
    <row r="57" spans="1:17" x14ac:dyDescent="0.15">
      <c r="B57" s="1" t="s">
        <v>37</v>
      </c>
      <c r="C57" s="4"/>
      <c r="E57" s="5"/>
      <c r="F57" s="5"/>
      <c r="G57" s="5"/>
      <c r="H57" s="5"/>
      <c r="I57" s="5"/>
      <c r="J57" s="5"/>
      <c r="K57" s="5"/>
      <c r="L57" s="5"/>
      <c r="M57" s="5"/>
      <c r="N57" s="5"/>
      <c r="O57" s="5"/>
      <c r="P57" s="5"/>
      <c r="Q57" s="5"/>
    </row>
    <row r="58" spans="1:17" x14ac:dyDescent="0.15">
      <c r="B58" s="1" t="s">
        <v>30</v>
      </c>
      <c r="C58" s="6"/>
      <c r="D58" s="6"/>
      <c r="E58" s="8"/>
      <c r="F58" s="8"/>
      <c r="G58" s="8"/>
      <c r="H58" s="8"/>
      <c r="I58" s="8"/>
      <c r="J58" s="8"/>
      <c r="K58" s="8"/>
      <c r="L58" s="8"/>
      <c r="M58" s="8"/>
      <c r="N58" s="8"/>
      <c r="O58" s="8"/>
      <c r="P58" s="8"/>
      <c r="Q58" s="8"/>
    </row>
    <row r="59" spans="1:17" x14ac:dyDescent="0.15">
      <c r="B59" s="7" t="s">
        <v>24</v>
      </c>
      <c r="C59" s="7"/>
      <c r="D59" s="7"/>
      <c r="E59" s="8"/>
      <c r="F59" s="8"/>
      <c r="G59" s="8"/>
      <c r="H59" s="8"/>
      <c r="I59" s="8"/>
      <c r="J59" s="8"/>
      <c r="K59" s="8"/>
      <c r="L59" s="8"/>
      <c r="M59" s="8"/>
      <c r="N59" s="8"/>
      <c r="O59" s="8"/>
      <c r="P59" s="8"/>
      <c r="Q59" s="8"/>
    </row>
    <row r="60" spans="1:17" x14ac:dyDescent="0.15">
      <c r="B60" s="1" t="s">
        <v>31</v>
      </c>
      <c r="C60" s="7"/>
      <c r="D60" s="7"/>
      <c r="E60" s="8"/>
      <c r="F60" s="8"/>
      <c r="G60" s="8"/>
      <c r="H60" s="8"/>
      <c r="I60" s="8"/>
      <c r="J60" s="8"/>
      <c r="K60" s="8"/>
      <c r="L60" s="8"/>
      <c r="M60" s="8"/>
      <c r="N60" s="8"/>
      <c r="O60" s="8"/>
      <c r="P60" s="8"/>
      <c r="Q60" s="8"/>
    </row>
    <row r="61" spans="1:17" x14ac:dyDescent="0.15">
      <c r="B61" s="1" t="s">
        <v>65</v>
      </c>
      <c r="C61" s="7"/>
      <c r="D61" s="7"/>
      <c r="E61" s="8"/>
      <c r="F61" s="8"/>
      <c r="G61" s="8"/>
      <c r="H61" s="8"/>
      <c r="I61" s="8"/>
      <c r="J61" s="8"/>
      <c r="K61" s="8"/>
      <c r="L61" s="8"/>
      <c r="M61" s="8"/>
      <c r="N61" s="8"/>
      <c r="O61" s="8"/>
      <c r="P61" s="8"/>
      <c r="Q61" s="8"/>
    </row>
    <row r="62" spans="1:17" x14ac:dyDescent="0.15">
      <c r="B62" s="1" t="s">
        <v>66</v>
      </c>
      <c r="C62" s="6"/>
      <c r="D62" s="9"/>
      <c r="E62" s="8"/>
      <c r="F62" s="8"/>
      <c r="G62" s="8"/>
      <c r="H62" s="8"/>
      <c r="I62" s="8"/>
      <c r="J62" s="8"/>
      <c r="K62" s="8"/>
      <c r="L62" s="8"/>
      <c r="M62" s="8"/>
      <c r="N62" s="8"/>
      <c r="O62" s="8"/>
      <c r="P62" s="8"/>
      <c r="Q62" s="8"/>
    </row>
    <row r="63" spans="1:17" s="4" customFormat="1" x14ac:dyDescent="0.15">
      <c r="B63" s="4" t="s">
        <v>67</v>
      </c>
      <c r="O63" s="10"/>
    </row>
    <row r="64" spans="1:17" s="4" customFormat="1" x14ac:dyDescent="0.15">
      <c r="B64" s="4" t="s">
        <v>68</v>
      </c>
      <c r="O64" s="10"/>
    </row>
    <row r="65" spans="2:17" s="4" customFormat="1" x14ac:dyDescent="0.15">
      <c r="B65" s="4" t="s">
        <v>69</v>
      </c>
      <c r="O65" s="10"/>
    </row>
    <row r="66" spans="2:17" x14ac:dyDescent="0.15">
      <c r="B66" s="1" t="s">
        <v>70</v>
      </c>
      <c r="C66" s="6"/>
      <c r="D66" s="6"/>
      <c r="E66" s="8"/>
      <c r="F66" s="8"/>
      <c r="G66" s="8"/>
      <c r="H66" s="8"/>
      <c r="I66" s="8"/>
      <c r="J66" s="8"/>
      <c r="K66" s="8"/>
      <c r="L66" s="8"/>
      <c r="M66" s="8"/>
      <c r="N66" s="8"/>
      <c r="O66" s="8"/>
      <c r="P66" s="8"/>
      <c r="Q66" s="8"/>
    </row>
    <row r="67" spans="2:17" x14ac:dyDescent="0.15">
      <c r="B67" s="7" t="s">
        <v>72</v>
      </c>
      <c r="C67" s="7"/>
      <c r="D67" s="7"/>
      <c r="E67" s="8"/>
      <c r="F67" s="8"/>
      <c r="G67" s="8"/>
      <c r="H67" s="8"/>
      <c r="I67" s="8"/>
      <c r="J67" s="8"/>
      <c r="K67" s="8"/>
      <c r="L67" s="8"/>
      <c r="M67" s="8"/>
      <c r="N67" s="8"/>
      <c r="O67" s="8"/>
      <c r="P67" s="8"/>
      <c r="Q67" s="8"/>
    </row>
    <row r="68" spans="2:17" s="4" customFormat="1" x14ac:dyDescent="0.15">
      <c r="B68" s="4" t="s">
        <v>71</v>
      </c>
      <c r="O68" s="10"/>
    </row>
    <row r="69" spans="2:17" s="4" customFormat="1" x14ac:dyDescent="0.15"/>
    <row r="70" spans="2:17" x14ac:dyDescent="0.15">
      <c r="N70" s="1" t="s">
        <v>73</v>
      </c>
    </row>
  </sheetData>
  <mergeCells count="9">
    <mergeCell ref="N47:O47"/>
    <mergeCell ref="N27:O27"/>
    <mergeCell ref="N34:O34"/>
    <mergeCell ref="A5:O5"/>
    <mergeCell ref="A2:O2"/>
    <mergeCell ref="A4:O4"/>
    <mergeCell ref="A8:N12"/>
    <mergeCell ref="N21:O21"/>
    <mergeCell ref="N41:O41"/>
  </mergeCells>
  <phoneticPr fontId="2"/>
  <pageMargins left="0.78740157480314965" right="0.39370078740157483" top="0.59055118110236227" bottom="0.59055118110236227" header="0.39370078740157483" footer="0.39370078740157483"/>
  <pageSetup paperSize="9" scale="76" orientation="portrait" r:id="rId1"/>
  <headerFooter alignWithMargins="0"/>
  <rowBreaks count="1" manualBreakCount="1">
    <brk id="50" max="16383" man="1"/>
  </rowBreaks>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総合事業DS</vt:lpstr>
      <vt:lpstr>総合事業DS!Print_Area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taki377a</dc:creator>
  <cp:lastModifiedBy>は 畠山　佐季</cp:lastModifiedBy>
  <cp:revision>0</cp:revision>
  <cp:lastPrinted>2022-02-08T09:53:19Z</cp:lastPrinted>
  <dcterms:created xsi:type="dcterms:W3CDTF">1601-01-01T00:00:00Z</dcterms:created>
  <dcterms:modified xsi:type="dcterms:W3CDTF">2024-04-18T01:42:58Z</dcterms:modified>
</cp:coreProperties>
</file>