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231"/>
  <workbookPr codeName="ThisWorkbook" checkCompatibility="1"/>
  <mc:AlternateContent xmlns:mc="http://schemas.openxmlformats.org/markup-compatibility/2006">
    <mc:Choice Requires="x15">
      <x15ac:absPath xmlns:x15ac="http://schemas.microsoft.com/office/spreadsheetml/2010/11/ac" url="\\a-t\_令和５年度\1200_健康福祉部\1250_高齢者支援課\1250_高齢者支援\250_【介護保険】地域密着型サービス事業所\040_庶務\00020_庶務\様式改正\【最新】R6.4.1～様式変更\地域密着型サービス・居宅介護支援\HP掲載用\⑥加算に係る届出\"/>
    </mc:Choice>
  </mc:AlternateContent>
  <xr:revisionPtr revIDLastSave="0" documentId="13_ncr:1_{33A1C4D7-F2E4-4C13-B2D4-852D62E9C1C7}" xr6:coauthVersionLast="47" xr6:coauthVersionMax="47" xr10:uidLastSave="{00000000-0000-0000-0000-000000000000}"/>
  <bookViews>
    <workbookView xWindow="-120" yWindow="-120" windowWidth="19440" windowHeight="15000" tabRatio="880" activeTab="2" xr2:uid="{00000000-000D-0000-FFFF-FFFF00000000}"/>
  </bookViews>
  <sheets>
    <sheet name="定期巡回" sheetId="50" r:id="rId1"/>
    <sheet name="夜間対応" sheetId="52" r:id="rId2"/>
    <sheet name="地域密着DS" sheetId="40" r:id="rId3"/>
    <sheet name="認知DS" sheetId="49" r:id="rId4"/>
    <sheet name="小規模多機能" sheetId="53" r:id="rId5"/>
    <sheet name="認知GH" sheetId="54" r:id="rId6"/>
    <sheet name="特定施設" sheetId="55" r:id="rId7"/>
    <sheet name="密着特養" sheetId="56" r:id="rId8"/>
    <sheet name="看護小多" sheetId="57" r:id="rId9"/>
  </sheets>
  <definedNames>
    <definedName name="_xlnm.Print_Area" localSheetId="4">小規模多機能!$A$1:$P$106</definedName>
    <definedName name="_xlnm.Print_Area" localSheetId="2">地域密着DS!$A$1:$P$67</definedName>
    <definedName name="_xlnm.Print_Area" localSheetId="3">認知DS!$A$1:$P$66</definedName>
    <definedName name="_xlnm.Print_Area" localSheetId="5">認知GH!$A$1:$P$74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22" i="54" l="1"/>
  <c r="N21" i="54"/>
  <c r="J19" i="54"/>
  <c r="K19" i="54"/>
  <c r="L19" i="54"/>
  <c r="M19" i="54"/>
  <c r="M18" i="49"/>
  <c r="L18" i="49"/>
  <c r="K18" i="49"/>
  <c r="J18" i="49"/>
  <c r="N20" i="49"/>
  <c r="N21" i="49" s="1"/>
  <c r="N29" i="53"/>
  <c r="N28" i="53"/>
  <c r="N22" i="40"/>
  <c r="N21" i="40"/>
  <c r="M19" i="40"/>
  <c r="L19" i="40"/>
  <c r="K19" i="40"/>
  <c r="J19" i="40"/>
  <c r="N36" i="53"/>
  <c r="N37" i="53" s="1"/>
  <c r="M34" i="53"/>
  <c r="L34" i="53"/>
  <c r="K34" i="53"/>
  <c r="J34" i="53"/>
  <c r="I34" i="53"/>
  <c r="H34" i="53"/>
  <c r="G34" i="53"/>
  <c r="F34" i="53"/>
  <c r="E34" i="53"/>
  <c r="D34" i="53"/>
  <c r="C34" i="53"/>
  <c r="M32" i="53" l="1"/>
  <c r="N52" i="53"/>
  <c r="N53" i="53" s="1"/>
  <c r="M50" i="53"/>
  <c r="L50" i="53"/>
  <c r="K50" i="53"/>
  <c r="J50" i="53"/>
  <c r="I50" i="53"/>
  <c r="H50" i="53"/>
  <c r="G50" i="53"/>
  <c r="F50" i="53"/>
  <c r="E50" i="53"/>
  <c r="D50" i="53"/>
  <c r="C50" i="53"/>
  <c r="M49" i="53"/>
  <c r="N47" i="54"/>
  <c r="N48" i="54" s="1"/>
  <c r="M45" i="54"/>
  <c r="L45" i="54"/>
  <c r="K45" i="54"/>
  <c r="J45" i="54"/>
  <c r="I45" i="54"/>
  <c r="H45" i="54"/>
  <c r="G45" i="54"/>
  <c r="F45" i="54"/>
  <c r="E45" i="54"/>
  <c r="D45" i="54"/>
  <c r="C45" i="54"/>
  <c r="M44" i="54"/>
  <c r="N53" i="54"/>
  <c r="N54" i="54" s="1"/>
  <c r="M51" i="54"/>
  <c r="L51" i="54"/>
  <c r="K51" i="54"/>
  <c r="J51" i="54"/>
  <c r="I51" i="54"/>
  <c r="H51" i="54"/>
  <c r="G51" i="54"/>
  <c r="F51" i="54"/>
  <c r="E51" i="54"/>
  <c r="D51" i="54"/>
  <c r="C51" i="54"/>
  <c r="M50" i="54"/>
  <c r="N41" i="54"/>
  <c r="N42" i="54" s="1"/>
  <c r="M39" i="54"/>
  <c r="L39" i="54"/>
  <c r="K39" i="54"/>
  <c r="J39" i="54"/>
  <c r="I39" i="54"/>
  <c r="H39" i="54"/>
  <c r="G39" i="54"/>
  <c r="F39" i="54"/>
  <c r="E39" i="54"/>
  <c r="D39" i="54"/>
  <c r="C39" i="54"/>
  <c r="M38" i="54"/>
  <c r="N34" i="54"/>
  <c r="N35" i="54" s="1"/>
  <c r="M32" i="54"/>
  <c r="L32" i="54"/>
  <c r="K32" i="54"/>
  <c r="J32" i="54"/>
  <c r="I32" i="54"/>
  <c r="H32" i="54"/>
  <c r="G32" i="54"/>
  <c r="F32" i="54"/>
  <c r="E32" i="54"/>
  <c r="D32" i="54"/>
  <c r="C32" i="54"/>
  <c r="M31" i="54"/>
  <c r="N27" i="54"/>
  <c r="N28" i="54" s="1"/>
  <c r="M25" i="54"/>
  <c r="L25" i="54"/>
  <c r="K25" i="54"/>
  <c r="J25" i="54"/>
  <c r="I25" i="54"/>
  <c r="H25" i="54"/>
  <c r="G25" i="54"/>
  <c r="F25" i="54"/>
  <c r="E25" i="54"/>
  <c r="D25" i="54"/>
  <c r="C25" i="54"/>
  <c r="M24" i="54"/>
  <c r="I19" i="54"/>
  <c r="H19" i="54"/>
  <c r="G19" i="54"/>
  <c r="F19" i="54"/>
  <c r="E19" i="54"/>
  <c r="D19" i="54"/>
  <c r="C19" i="54"/>
  <c r="M18" i="54"/>
  <c r="N46" i="49" l="1"/>
  <c r="N47" i="49" s="1"/>
  <c r="N26" i="49"/>
  <c r="N27" i="49" s="1"/>
  <c r="M44" i="49"/>
  <c r="L44" i="49"/>
  <c r="K44" i="49"/>
  <c r="J44" i="49"/>
  <c r="I44" i="49"/>
  <c r="H44" i="49"/>
  <c r="G44" i="49"/>
  <c r="F44" i="49"/>
  <c r="E44" i="49"/>
  <c r="D44" i="49"/>
  <c r="C44" i="49"/>
  <c r="M43" i="49"/>
  <c r="N40" i="49"/>
  <c r="N41" i="49" s="1"/>
  <c r="M38" i="49"/>
  <c r="L38" i="49"/>
  <c r="K38" i="49"/>
  <c r="J38" i="49"/>
  <c r="I38" i="49"/>
  <c r="H38" i="49"/>
  <c r="G38" i="49"/>
  <c r="F38" i="49"/>
  <c r="E38" i="49"/>
  <c r="D38" i="49"/>
  <c r="C38" i="49"/>
  <c r="M37" i="49"/>
  <c r="N33" i="49"/>
  <c r="N34" i="49" s="1"/>
  <c r="M31" i="49"/>
  <c r="L31" i="49"/>
  <c r="K31" i="49"/>
  <c r="J31" i="49"/>
  <c r="I31" i="49"/>
  <c r="H31" i="49"/>
  <c r="G31" i="49"/>
  <c r="F31" i="49"/>
  <c r="E31" i="49"/>
  <c r="D31" i="49"/>
  <c r="C31" i="49"/>
  <c r="M30" i="49"/>
  <c r="M24" i="49"/>
  <c r="L24" i="49"/>
  <c r="K24" i="49"/>
  <c r="J24" i="49"/>
  <c r="I24" i="49"/>
  <c r="H24" i="49"/>
  <c r="G24" i="49"/>
  <c r="F24" i="49"/>
  <c r="E24" i="49"/>
  <c r="D24" i="49"/>
  <c r="C24" i="49"/>
  <c r="M23" i="49"/>
  <c r="I18" i="49"/>
  <c r="H18" i="49"/>
  <c r="G18" i="49"/>
  <c r="F18" i="49"/>
  <c r="E18" i="49"/>
  <c r="D18" i="49"/>
  <c r="C18" i="49"/>
  <c r="M17" i="49"/>
  <c r="N27" i="40"/>
  <c r="N28" i="40" s="1"/>
  <c r="M25" i="40"/>
  <c r="L25" i="40"/>
  <c r="K25" i="40"/>
  <c r="J25" i="40"/>
  <c r="I25" i="40"/>
  <c r="H25" i="40"/>
  <c r="G25" i="40"/>
  <c r="F25" i="40"/>
  <c r="E25" i="40"/>
  <c r="D25" i="40"/>
  <c r="C25" i="40"/>
  <c r="M24" i="40"/>
  <c r="N41" i="40"/>
  <c r="N42" i="40" s="1"/>
  <c r="M39" i="40"/>
  <c r="L39" i="40"/>
  <c r="K39" i="40"/>
  <c r="J39" i="40"/>
  <c r="I39" i="40"/>
  <c r="H39" i="40"/>
  <c r="G39" i="40"/>
  <c r="F39" i="40"/>
  <c r="E39" i="40"/>
  <c r="D39" i="40"/>
  <c r="C39" i="40"/>
  <c r="M38" i="40"/>
  <c r="N37" i="57" l="1"/>
  <c r="N38" i="57" s="1"/>
  <c r="M35" i="57"/>
  <c r="L35" i="57"/>
  <c r="K35" i="57"/>
  <c r="J35" i="57"/>
  <c r="I35" i="57"/>
  <c r="H35" i="57"/>
  <c r="G35" i="57"/>
  <c r="F35" i="57"/>
  <c r="E35" i="57"/>
  <c r="D35" i="57"/>
  <c r="C35" i="57"/>
  <c r="M33" i="57"/>
  <c r="N28" i="57"/>
  <c r="N29" i="57" s="1"/>
  <c r="M26" i="57"/>
  <c r="L26" i="57"/>
  <c r="K26" i="57"/>
  <c r="J26" i="57"/>
  <c r="I26" i="57"/>
  <c r="H26" i="57"/>
  <c r="G26" i="57"/>
  <c r="F26" i="57"/>
  <c r="E26" i="57"/>
  <c r="D26" i="57"/>
  <c r="C26" i="57"/>
  <c r="M24" i="57"/>
  <c r="N53" i="57" l="1"/>
  <c r="N54" i="57" s="1"/>
  <c r="M51" i="57"/>
  <c r="L51" i="57"/>
  <c r="K51" i="57"/>
  <c r="J51" i="57"/>
  <c r="I51" i="57"/>
  <c r="H51" i="57"/>
  <c r="G51" i="57"/>
  <c r="F51" i="57"/>
  <c r="E51" i="57"/>
  <c r="D51" i="57"/>
  <c r="C51" i="57"/>
  <c r="M50" i="57"/>
  <c r="N45" i="57"/>
  <c r="N46" i="57" s="1"/>
  <c r="M43" i="57"/>
  <c r="L43" i="57"/>
  <c r="K43" i="57"/>
  <c r="J43" i="57"/>
  <c r="I43" i="57"/>
  <c r="H43" i="57"/>
  <c r="G43" i="57"/>
  <c r="F43" i="57"/>
  <c r="E43" i="57"/>
  <c r="D43" i="57"/>
  <c r="C43" i="57"/>
  <c r="M42" i="57"/>
  <c r="N42" i="56"/>
  <c r="N43" i="56" s="1"/>
  <c r="M40" i="56"/>
  <c r="L40" i="56"/>
  <c r="K40" i="56"/>
  <c r="J40" i="56"/>
  <c r="I40" i="56"/>
  <c r="H40" i="56"/>
  <c r="G40" i="56"/>
  <c r="F40" i="56"/>
  <c r="E40" i="56"/>
  <c r="D40" i="56"/>
  <c r="C40" i="56"/>
  <c r="M39" i="56"/>
  <c r="N35" i="56"/>
  <c r="N36" i="56" s="1"/>
  <c r="M33" i="56"/>
  <c r="L33" i="56"/>
  <c r="K33" i="56"/>
  <c r="J33" i="56"/>
  <c r="I33" i="56"/>
  <c r="H33" i="56"/>
  <c r="G33" i="56"/>
  <c r="F33" i="56"/>
  <c r="E33" i="56"/>
  <c r="D33" i="56"/>
  <c r="C33" i="56"/>
  <c r="M32" i="56"/>
  <c r="N28" i="56"/>
  <c r="N29" i="56" s="1"/>
  <c r="M26" i="56"/>
  <c r="L26" i="56"/>
  <c r="K26" i="56"/>
  <c r="J26" i="56"/>
  <c r="I26" i="56"/>
  <c r="H26" i="56"/>
  <c r="G26" i="56"/>
  <c r="F26" i="56"/>
  <c r="E26" i="56"/>
  <c r="D26" i="56"/>
  <c r="C26" i="56"/>
  <c r="M25" i="56"/>
  <c r="N21" i="56"/>
  <c r="N22" i="56" s="1"/>
  <c r="M19" i="56"/>
  <c r="L19" i="56"/>
  <c r="K19" i="56"/>
  <c r="J19" i="56"/>
  <c r="I19" i="56"/>
  <c r="H19" i="56"/>
  <c r="G19" i="56"/>
  <c r="F19" i="56"/>
  <c r="E19" i="56"/>
  <c r="D19" i="56"/>
  <c r="C19" i="56"/>
  <c r="M18" i="56"/>
  <c r="N42" i="55"/>
  <c r="N43" i="55" s="1"/>
  <c r="M40" i="55"/>
  <c r="L40" i="55"/>
  <c r="K40" i="55"/>
  <c r="J40" i="55"/>
  <c r="I40" i="55"/>
  <c r="H40" i="55"/>
  <c r="G40" i="55"/>
  <c r="F40" i="55"/>
  <c r="E40" i="55"/>
  <c r="D40" i="55"/>
  <c r="C40" i="55"/>
  <c r="M39" i="55"/>
  <c r="N35" i="55"/>
  <c r="N36" i="55" s="1"/>
  <c r="M33" i="55"/>
  <c r="L33" i="55"/>
  <c r="K33" i="55"/>
  <c r="J33" i="55"/>
  <c r="I33" i="55"/>
  <c r="H33" i="55"/>
  <c r="G33" i="55"/>
  <c r="F33" i="55"/>
  <c r="E33" i="55"/>
  <c r="D33" i="55"/>
  <c r="C33" i="55"/>
  <c r="M32" i="55"/>
  <c r="N28" i="55"/>
  <c r="N29" i="55" s="1"/>
  <c r="M26" i="55"/>
  <c r="L26" i="55"/>
  <c r="K26" i="55"/>
  <c r="J26" i="55"/>
  <c r="I26" i="55"/>
  <c r="H26" i="55"/>
  <c r="G26" i="55"/>
  <c r="F26" i="55"/>
  <c r="E26" i="55"/>
  <c r="D26" i="55"/>
  <c r="C26" i="55"/>
  <c r="M25" i="55"/>
  <c r="N21" i="55"/>
  <c r="N22" i="55" s="1"/>
  <c r="M19" i="55"/>
  <c r="L19" i="55"/>
  <c r="K19" i="55"/>
  <c r="J19" i="55"/>
  <c r="I19" i="55"/>
  <c r="H19" i="55"/>
  <c r="G19" i="55"/>
  <c r="F19" i="55"/>
  <c r="E19" i="55"/>
  <c r="D19" i="55"/>
  <c r="C19" i="55"/>
  <c r="M18" i="55"/>
  <c r="N44" i="53" l="1"/>
  <c r="N45" i="53" s="1"/>
  <c r="M42" i="53"/>
  <c r="L42" i="53"/>
  <c r="K42" i="53"/>
  <c r="J42" i="53"/>
  <c r="I42" i="53"/>
  <c r="H42" i="53"/>
  <c r="G42" i="53"/>
  <c r="F42" i="53"/>
  <c r="E42" i="53"/>
  <c r="D42" i="53"/>
  <c r="C42" i="53"/>
  <c r="M41" i="53"/>
  <c r="M26" i="53"/>
  <c r="L26" i="53"/>
  <c r="K26" i="53"/>
  <c r="J26" i="53"/>
  <c r="I26" i="53"/>
  <c r="H26" i="53"/>
  <c r="G26" i="53"/>
  <c r="F26" i="53"/>
  <c r="E26" i="53"/>
  <c r="D26" i="53"/>
  <c r="C26" i="53"/>
  <c r="M25" i="53"/>
  <c r="N66" i="53"/>
  <c r="N67" i="53" s="1"/>
  <c r="M64" i="53"/>
  <c r="L64" i="53"/>
  <c r="K64" i="53"/>
  <c r="J64" i="53"/>
  <c r="I64" i="53"/>
  <c r="H64" i="53"/>
  <c r="G64" i="53"/>
  <c r="F64" i="53"/>
  <c r="E64" i="53"/>
  <c r="D64" i="53"/>
  <c r="C64" i="53"/>
  <c r="M63" i="53"/>
  <c r="N59" i="53"/>
  <c r="N60" i="53" s="1"/>
  <c r="M57" i="53"/>
  <c r="L57" i="53"/>
  <c r="K57" i="53"/>
  <c r="J57" i="53"/>
  <c r="I57" i="53"/>
  <c r="H57" i="53"/>
  <c r="G57" i="53"/>
  <c r="F57" i="53"/>
  <c r="E57" i="53"/>
  <c r="D57" i="53"/>
  <c r="C57" i="53"/>
  <c r="M56" i="53"/>
  <c r="N57" i="52" l="1"/>
  <c r="N59" i="52" s="1"/>
  <c r="M55" i="52"/>
  <c r="L55" i="52"/>
  <c r="K55" i="52"/>
  <c r="J55" i="52"/>
  <c r="I55" i="52"/>
  <c r="H55" i="52"/>
  <c r="G55" i="52"/>
  <c r="F55" i="52"/>
  <c r="E55" i="52"/>
  <c r="D55" i="52"/>
  <c r="C55" i="52"/>
  <c r="M54" i="52"/>
  <c r="M53" i="52"/>
  <c r="N47" i="52"/>
  <c r="N49" i="52" s="1"/>
  <c r="M45" i="52"/>
  <c r="L45" i="52"/>
  <c r="K45" i="52"/>
  <c r="J45" i="52"/>
  <c r="I45" i="52"/>
  <c r="H45" i="52"/>
  <c r="G45" i="52"/>
  <c r="F45" i="52"/>
  <c r="E45" i="52"/>
  <c r="D45" i="52"/>
  <c r="C45" i="52"/>
  <c r="M44" i="52"/>
  <c r="M43" i="52"/>
  <c r="N37" i="52"/>
  <c r="N39" i="52" s="1"/>
  <c r="M35" i="52"/>
  <c r="L35" i="52"/>
  <c r="K35" i="52"/>
  <c r="J35" i="52"/>
  <c r="I35" i="52"/>
  <c r="H35" i="52"/>
  <c r="G35" i="52"/>
  <c r="F35" i="52"/>
  <c r="E35" i="52"/>
  <c r="D35" i="52"/>
  <c r="C35" i="52"/>
  <c r="M34" i="52"/>
  <c r="M33" i="52"/>
  <c r="N27" i="52"/>
  <c r="N29" i="52" s="1"/>
  <c r="M25" i="52"/>
  <c r="L25" i="52"/>
  <c r="K25" i="52"/>
  <c r="J25" i="52"/>
  <c r="I25" i="52"/>
  <c r="H25" i="52"/>
  <c r="G25" i="52"/>
  <c r="F25" i="52"/>
  <c r="E25" i="52"/>
  <c r="D25" i="52"/>
  <c r="C25" i="52"/>
  <c r="M24" i="52"/>
  <c r="M23" i="52"/>
  <c r="N58" i="52" l="1"/>
  <c r="N48" i="52"/>
  <c r="N28" i="52"/>
  <c r="N38" i="52"/>
  <c r="N36" i="50"/>
  <c r="N38" i="50" s="1"/>
  <c r="M34" i="50"/>
  <c r="L34" i="50"/>
  <c r="K34" i="50"/>
  <c r="J34" i="50"/>
  <c r="I34" i="50"/>
  <c r="H34" i="50"/>
  <c r="G34" i="50"/>
  <c r="F34" i="50"/>
  <c r="E34" i="50"/>
  <c r="D34" i="50"/>
  <c r="C34" i="50"/>
  <c r="M33" i="50"/>
  <c r="M32" i="50"/>
  <c r="N37" i="50" l="1"/>
  <c r="N52" i="50" l="1"/>
  <c r="N53" i="50" s="1"/>
  <c r="M50" i="50"/>
  <c r="L50" i="50"/>
  <c r="K50" i="50"/>
  <c r="J50" i="50"/>
  <c r="I50" i="50"/>
  <c r="H50" i="50"/>
  <c r="G50" i="50"/>
  <c r="F50" i="50"/>
  <c r="E50" i="50"/>
  <c r="D50" i="50"/>
  <c r="C50" i="50"/>
  <c r="M49" i="50"/>
  <c r="N44" i="50"/>
  <c r="N45" i="50" s="1"/>
  <c r="M42" i="50"/>
  <c r="L42" i="50"/>
  <c r="K42" i="50"/>
  <c r="J42" i="50"/>
  <c r="I42" i="50"/>
  <c r="H42" i="50"/>
  <c r="G42" i="50"/>
  <c r="F42" i="50"/>
  <c r="E42" i="50"/>
  <c r="D42" i="50"/>
  <c r="C42" i="50"/>
  <c r="M41" i="50"/>
  <c r="M25" i="50"/>
  <c r="L25" i="50"/>
  <c r="K25" i="50"/>
  <c r="J25" i="50"/>
  <c r="I25" i="50"/>
  <c r="H25" i="50"/>
  <c r="G25" i="50"/>
  <c r="F25" i="50"/>
  <c r="E25" i="50"/>
  <c r="D25" i="50"/>
  <c r="C25" i="50"/>
  <c r="N27" i="50" s="1"/>
  <c r="N29" i="50" l="1"/>
  <c r="M24" i="50"/>
  <c r="N28" i="50"/>
  <c r="M23" i="50"/>
  <c r="M45" i="40" l="1"/>
  <c r="L45" i="40"/>
  <c r="K45" i="40"/>
  <c r="J45" i="40"/>
  <c r="I45" i="40"/>
  <c r="H45" i="40"/>
  <c r="G45" i="40"/>
  <c r="F45" i="40"/>
  <c r="E45" i="40"/>
  <c r="D45" i="40"/>
  <c r="C45" i="40"/>
  <c r="N47" i="40" s="1"/>
  <c r="M32" i="40"/>
  <c r="L32" i="40"/>
  <c r="K32" i="40"/>
  <c r="J32" i="40"/>
  <c r="I32" i="40"/>
  <c r="H32" i="40"/>
  <c r="G32" i="40"/>
  <c r="F32" i="40"/>
  <c r="E32" i="40"/>
  <c r="D32" i="40"/>
  <c r="C32" i="40"/>
  <c r="N34" i="40" s="1"/>
  <c r="I19" i="40"/>
  <c r="H19" i="40"/>
  <c r="G19" i="40"/>
  <c r="F19" i="40"/>
  <c r="E19" i="40"/>
  <c r="D19" i="40"/>
  <c r="C19" i="40"/>
  <c r="M18" i="40" l="1"/>
  <c r="N48" i="40"/>
  <c r="M44" i="40"/>
  <c r="N35" i="40"/>
  <c r="M31" i="40"/>
</calcChain>
</file>

<file path=xl/sharedStrings.xml><?xml version="1.0" encoding="utf-8"?>
<sst xmlns="http://schemas.openxmlformats.org/spreadsheetml/2006/main" count="1399" uniqueCount="258">
  <si>
    <t>4月</t>
    <rPh sb="1" eb="2">
      <t>ガツ</t>
    </rPh>
    <phoneticPr fontId="21"/>
  </si>
  <si>
    <t>5月</t>
  </si>
  <si>
    <t>6月</t>
  </si>
  <si>
    <t>7月</t>
  </si>
  <si>
    <t>8月</t>
  </si>
  <si>
    <t>9月</t>
  </si>
  <si>
    <t>10月</t>
  </si>
  <si>
    <t>11月</t>
  </si>
  <si>
    <t>12月</t>
  </si>
  <si>
    <t>1月</t>
  </si>
  <si>
    <t>2月</t>
  </si>
  <si>
    <t>平均</t>
    <rPh sb="0" eb="2">
      <t>ヘイキン</t>
    </rPh>
    <phoneticPr fontId="21"/>
  </si>
  <si>
    <t>①</t>
  </si>
  <si>
    <t>a</t>
  </si>
  <si>
    <t>②</t>
  </si>
  <si>
    <t>b</t>
  </si>
  <si>
    <t>％</t>
    <phoneticPr fontId="2"/>
  </si>
  <si>
    <t xml:space="preserve"> ｂ／ａ ＝</t>
    <phoneticPr fontId="2"/>
  </si>
  <si>
    <t>チェック</t>
    <phoneticPr fontId="2"/>
  </si>
  <si>
    <r>
      <rPr>
        <b/>
        <sz val="12"/>
        <color rgb="FF0000FF"/>
        <rFont val="ＭＳ ゴシック"/>
        <family val="3"/>
        <charset val="128"/>
      </rPr>
      <t>前年度</t>
    </r>
    <r>
      <rPr>
        <b/>
        <sz val="12"/>
        <rFont val="ＭＳ ゴシック"/>
        <family val="3"/>
        <charset val="128"/>
      </rPr>
      <t>の事業期間</t>
    </r>
    <rPh sb="0" eb="3">
      <t>ゼンネンド</t>
    </rPh>
    <rPh sb="4" eb="6">
      <t>ジギョウ</t>
    </rPh>
    <rPh sb="6" eb="8">
      <t>キカン</t>
    </rPh>
    <phoneticPr fontId="2"/>
  </si>
  <si>
    <t>※事業所の介護職員の総数のうち、介護福祉士の占める割合が100分の40以上の確認</t>
    <rPh sb="1" eb="4">
      <t>ジギョウショ</t>
    </rPh>
    <rPh sb="5" eb="7">
      <t>カイゴ</t>
    </rPh>
    <rPh sb="7" eb="9">
      <t>ショクイン</t>
    </rPh>
    <rPh sb="10" eb="12">
      <t>ソウスウ</t>
    </rPh>
    <rPh sb="16" eb="18">
      <t>カイゴ</t>
    </rPh>
    <rPh sb="18" eb="21">
      <t>フクシシ</t>
    </rPh>
    <rPh sb="22" eb="23">
      <t>シ</t>
    </rPh>
    <rPh sb="25" eb="27">
      <t>ワリアイ</t>
    </rPh>
    <rPh sb="31" eb="32">
      <t>ブン</t>
    </rPh>
    <rPh sb="35" eb="37">
      <t>イジョウ</t>
    </rPh>
    <rPh sb="38" eb="40">
      <t>カクニン</t>
    </rPh>
    <phoneticPr fontId="2"/>
  </si>
  <si>
    <t>※事業所の介護職員の総数のうち、介護福祉士の占める割合が100分の50以上の確認</t>
    <rPh sb="1" eb="4">
      <t>ジギョウショ</t>
    </rPh>
    <rPh sb="5" eb="7">
      <t>カイゴ</t>
    </rPh>
    <rPh sb="7" eb="9">
      <t>ショクイン</t>
    </rPh>
    <rPh sb="10" eb="12">
      <t>ソウスウ</t>
    </rPh>
    <rPh sb="16" eb="18">
      <t>カイゴ</t>
    </rPh>
    <rPh sb="18" eb="21">
      <t>フクシシ</t>
    </rPh>
    <rPh sb="22" eb="23">
      <t>シ</t>
    </rPh>
    <rPh sb="25" eb="27">
      <t>ワリアイ</t>
    </rPh>
    <rPh sb="31" eb="32">
      <t>ブン</t>
    </rPh>
    <rPh sb="35" eb="37">
      <t>イジョウ</t>
    </rPh>
    <rPh sb="38" eb="40">
      <t>カクニン</t>
    </rPh>
    <phoneticPr fontId="2"/>
  </si>
  <si>
    <t>　100分の30以上の確認</t>
    <rPh sb="4" eb="5">
      <t>ブン</t>
    </rPh>
    <rPh sb="8" eb="10">
      <t>イジョウ</t>
    </rPh>
    <rPh sb="11" eb="13">
      <t>カクニン</t>
    </rPh>
    <phoneticPr fontId="2"/>
  </si>
  <si>
    <t>※利用者にサービスを直接提供する職員の総数のうち、勤続年数３年以上の者の占める割合が</t>
    <rPh sb="1" eb="4">
      <t>リヨウシャ</t>
    </rPh>
    <rPh sb="10" eb="12">
      <t>チョクセツ</t>
    </rPh>
    <rPh sb="12" eb="14">
      <t>テイキョウ</t>
    </rPh>
    <rPh sb="16" eb="18">
      <t>ショクイン</t>
    </rPh>
    <rPh sb="19" eb="21">
      <t>ソウスウ</t>
    </rPh>
    <rPh sb="25" eb="27">
      <t>キンゾク</t>
    </rPh>
    <rPh sb="27" eb="29">
      <t>ネンスウ</t>
    </rPh>
    <rPh sb="30" eb="31">
      <t>ネン</t>
    </rPh>
    <rPh sb="31" eb="33">
      <t>イジョウ</t>
    </rPh>
    <rPh sb="34" eb="35">
      <t>シャ</t>
    </rPh>
    <rPh sb="36" eb="37">
      <t>シ</t>
    </rPh>
    <rPh sb="39" eb="41">
      <t>ワリアイ</t>
    </rPh>
    <phoneticPr fontId="2"/>
  </si>
  <si>
    <t>介護職員の総数
（常勤換算）</t>
    <rPh sb="0" eb="2">
      <t>カイゴ</t>
    </rPh>
    <rPh sb="2" eb="4">
      <t>ショクイン</t>
    </rPh>
    <rPh sb="5" eb="7">
      <t>ソウスウ</t>
    </rPh>
    <rPh sb="9" eb="11">
      <t>ジョウキン</t>
    </rPh>
    <rPh sb="11" eb="13">
      <t>カンサン</t>
    </rPh>
    <phoneticPr fontId="21"/>
  </si>
  <si>
    <t>①のうち介護福祉士の総数
（常勤換算）</t>
    <rPh sb="4" eb="6">
      <t>カイゴ</t>
    </rPh>
    <rPh sb="6" eb="9">
      <t>フクシシ</t>
    </rPh>
    <rPh sb="10" eb="12">
      <t>ソウスウ</t>
    </rPh>
    <rPh sb="14" eb="16">
      <t>ジョウキン</t>
    </rPh>
    <rPh sb="16" eb="18">
      <t>カンサン</t>
    </rPh>
    <phoneticPr fontId="21"/>
  </si>
  <si>
    <t>滝沢市</t>
    <rPh sb="0" eb="2">
      <t>タキザワ</t>
    </rPh>
    <rPh sb="2" eb="3">
      <t>シ</t>
    </rPh>
    <phoneticPr fontId="2"/>
  </si>
  <si>
    <t>サービスを直接提供する職員の総数（常勤換算）</t>
    <rPh sb="5" eb="7">
      <t>チョクセツ</t>
    </rPh>
    <rPh sb="7" eb="9">
      <t>テイキョウ</t>
    </rPh>
    <rPh sb="11" eb="13">
      <t>ショクイン</t>
    </rPh>
    <rPh sb="14" eb="16">
      <t>ソウスウ</t>
    </rPh>
    <rPh sb="17" eb="19">
      <t>ジョウキン</t>
    </rPh>
    <rPh sb="19" eb="21">
      <t>カンサン</t>
    </rPh>
    <phoneticPr fontId="21"/>
  </si>
  <si>
    <t>①のうち勤続３年以上の者の総数（常勤換算）</t>
    <rPh sb="4" eb="6">
      <t>キンゾク</t>
    </rPh>
    <rPh sb="7" eb="8">
      <t>ネン</t>
    </rPh>
    <rPh sb="8" eb="10">
      <t>イジョウ</t>
    </rPh>
    <rPh sb="11" eb="12">
      <t>シャ</t>
    </rPh>
    <rPh sb="13" eb="15">
      <t>ソウスウ</t>
    </rPh>
    <rPh sb="16" eb="18">
      <t>ジョウキン</t>
    </rPh>
    <rPh sb="18" eb="20">
      <t>カンサン</t>
    </rPh>
    <phoneticPr fontId="21"/>
  </si>
  <si>
    <t>※「直接提供する職員」とは、生活相談員、看護職員、介護職員又は機能訓練指導員として勤務する職員をいう。</t>
    <rPh sb="2" eb="4">
      <t>チョクセツ</t>
    </rPh>
    <rPh sb="4" eb="6">
      <t>テイキョウ</t>
    </rPh>
    <rPh sb="8" eb="10">
      <t>ショクイン</t>
    </rPh>
    <rPh sb="14" eb="16">
      <t>セイカツ</t>
    </rPh>
    <rPh sb="16" eb="19">
      <t>ソウダンイン</t>
    </rPh>
    <rPh sb="20" eb="22">
      <t>カンゴ</t>
    </rPh>
    <rPh sb="22" eb="24">
      <t>ショクイン</t>
    </rPh>
    <rPh sb="25" eb="27">
      <t>カイゴ</t>
    </rPh>
    <rPh sb="27" eb="29">
      <t>ショクイン</t>
    </rPh>
    <rPh sb="29" eb="30">
      <t>マタ</t>
    </rPh>
    <rPh sb="31" eb="33">
      <t>キノウ</t>
    </rPh>
    <rPh sb="33" eb="35">
      <t>クンレン</t>
    </rPh>
    <rPh sb="35" eb="38">
      <t>シドウイン</t>
    </rPh>
    <rPh sb="41" eb="43">
      <t>キンム</t>
    </rPh>
    <rPh sb="45" eb="47">
      <t>ショクイン</t>
    </rPh>
    <phoneticPr fontId="2"/>
  </si>
  <si>
    <t>　　所定の割合を維持しなければならない。なお、その割合については、毎月記録するものとし、所定の割合を下回った</t>
    <rPh sb="2" eb="4">
      <t>ショテイ</t>
    </rPh>
    <rPh sb="5" eb="7">
      <t>ワリアイ</t>
    </rPh>
    <rPh sb="8" eb="10">
      <t>イジ</t>
    </rPh>
    <rPh sb="25" eb="27">
      <t>ワリアイ</t>
    </rPh>
    <rPh sb="33" eb="35">
      <t>マイツキ</t>
    </rPh>
    <rPh sb="35" eb="37">
      <t>キロク</t>
    </rPh>
    <rPh sb="44" eb="46">
      <t>ショテイ</t>
    </rPh>
    <rPh sb="47" eb="49">
      <t>ワリアイ</t>
    </rPh>
    <rPh sb="50" eb="52">
      <t>シタマワ</t>
    </rPh>
    <phoneticPr fontId="2"/>
  </si>
  <si>
    <t>　　とする。</t>
    <phoneticPr fontId="2"/>
  </si>
  <si>
    <t>　　病院、社会福祉施設等においてサービスを利用者に直接提供する職員として勤務した年数を含めることができるもの</t>
    <rPh sb="5" eb="7">
      <t>シャカイ</t>
    </rPh>
    <rPh sb="7" eb="9">
      <t>フクシ</t>
    </rPh>
    <rPh sb="9" eb="11">
      <t>シセツ</t>
    </rPh>
    <rPh sb="11" eb="12">
      <t>トウ</t>
    </rPh>
    <rPh sb="21" eb="24">
      <t>リヨウシャ</t>
    </rPh>
    <rPh sb="25" eb="27">
      <t>チョクセツ</t>
    </rPh>
    <rPh sb="27" eb="29">
      <t>テイキョウ</t>
    </rPh>
    <rPh sb="31" eb="33">
      <t>ショクイン</t>
    </rPh>
    <rPh sb="36" eb="38">
      <t>キンム</t>
    </rPh>
    <rPh sb="40" eb="42">
      <t>ネンスウ</t>
    </rPh>
    <rPh sb="43" eb="44">
      <t>フク</t>
    </rPh>
    <phoneticPr fontId="2"/>
  </si>
  <si>
    <t>サービス提供体制強化加算　チェック表</t>
    <rPh sb="4" eb="6">
      <t>テイキョウ</t>
    </rPh>
    <rPh sb="6" eb="8">
      <t>タイセイ</t>
    </rPh>
    <rPh sb="8" eb="10">
      <t>キョウカ</t>
    </rPh>
    <rPh sb="10" eb="12">
      <t>カサン</t>
    </rPh>
    <rPh sb="17" eb="18">
      <t>ヒョウ</t>
    </rPh>
    <phoneticPr fontId="21"/>
  </si>
  <si>
    <t>【 認知症対応型通所介護・介護予防認知症対応型通所介護 】</t>
    <rPh sb="2" eb="5">
      <t>ニンチショウ</t>
    </rPh>
    <rPh sb="5" eb="8">
      <t>タイオウガタ</t>
    </rPh>
    <rPh sb="8" eb="12">
      <t>ツウショカイゴ</t>
    </rPh>
    <rPh sb="13" eb="15">
      <t>カイゴ</t>
    </rPh>
    <rPh sb="15" eb="17">
      <t>ヨボウ</t>
    </rPh>
    <rPh sb="17" eb="20">
      <t>ニンチショウ</t>
    </rPh>
    <rPh sb="20" eb="23">
      <t>タイオウガタ</t>
    </rPh>
    <rPh sb="23" eb="27">
      <t>ツウショカイゴ</t>
    </rPh>
    <phoneticPr fontId="21"/>
  </si>
  <si>
    <t>【 小規模多機能型居宅介護・介護予防小規模多機能型居宅介護 】</t>
    <rPh sb="2" eb="5">
      <t>ショウキボ</t>
    </rPh>
    <rPh sb="5" eb="9">
      <t>タキノウガタ</t>
    </rPh>
    <rPh sb="9" eb="11">
      <t>キョタク</t>
    </rPh>
    <rPh sb="11" eb="13">
      <t>カイゴ</t>
    </rPh>
    <rPh sb="14" eb="16">
      <t>カイゴ</t>
    </rPh>
    <rPh sb="16" eb="18">
      <t>ヨボウ</t>
    </rPh>
    <rPh sb="18" eb="21">
      <t>ショウキボ</t>
    </rPh>
    <rPh sb="21" eb="25">
      <t>タキノウガタ</t>
    </rPh>
    <rPh sb="25" eb="27">
      <t>キョタク</t>
    </rPh>
    <rPh sb="27" eb="29">
      <t>カイゴ</t>
    </rPh>
    <phoneticPr fontId="21"/>
  </si>
  <si>
    <t>（短期利用型含む。）</t>
    <rPh sb="1" eb="3">
      <t>タンキ</t>
    </rPh>
    <rPh sb="3" eb="6">
      <t>リヨウガタ</t>
    </rPh>
    <rPh sb="6" eb="7">
      <t>フク</t>
    </rPh>
    <phoneticPr fontId="2"/>
  </si>
  <si>
    <t>【 夜間対応型訪問介護 】</t>
    <rPh sb="2" eb="4">
      <t>ヤカン</t>
    </rPh>
    <rPh sb="4" eb="7">
      <t>タイオウガタ</t>
    </rPh>
    <rPh sb="7" eb="9">
      <t>ホウモン</t>
    </rPh>
    <rPh sb="9" eb="11">
      <t>カイゴ</t>
    </rPh>
    <phoneticPr fontId="21"/>
  </si>
  <si>
    <t>【 看護小規模多機能型居宅介護 】</t>
    <rPh sb="2" eb="4">
      <t>カンゴ</t>
    </rPh>
    <rPh sb="4" eb="7">
      <t>ショウキボ</t>
    </rPh>
    <rPh sb="7" eb="11">
      <t>タキノウガタ</t>
    </rPh>
    <rPh sb="11" eb="13">
      <t>キョタク</t>
    </rPh>
    <rPh sb="13" eb="15">
      <t>カイゴ</t>
    </rPh>
    <phoneticPr fontId="21"/>
  </si>
  <si>
    <t>　　ただし、前年度の実績が６か月に満たない事業所（新たに事業を開始し、又は再開した事業所を含む。）については、</t>
    <rPh sb="6" eb="9">
      <t>ゼンネンド</t>
    </rPh>
    <rPh sb="10" eb="12">
      <t>ジッセキ</t>
    </rPh>
    <phoneticPr fontId="2"/>
  </si>
  <si>
    <t>　　届出日の属する月の前３か月について、常勤換算方法により算出した平均を用いることとする。したがって、新たに</t>
    <rPh sb="2" eb="4">
      <t>トドケデ</t>
    </rPh>
    <rPh sb="4" eb="5">
      <t>ビ</t>
    </rPh>
    <rPh sb="6" eb="7">
      <t>ゾク</t>
    </rPh>
    <rPh sb="9" eb="10">
      <t>ツキ</t>
    </rPh>
    <rPh sb="11" eb="12">
      <t>マエ</t>
    </rPh>
    <rPh sb="14" eb="15">
      <t>ツキ</t>
    </rPh>
    <phoneticPr fontId="2"/>
  </si>
  <si>
    <t>　　事業を開始し、又は再開した事業者については、４か月目以降届出が可能となるものであること。</t>
    <rPh sb="2" eb="4">
      <t>ジギョウ</t>
    </rPh>
    <rPh sb="5" eb="7">
      <t>カイシ</t>
    </rPh>
    <rPh sb="9" eb="10">
      <t>マタ</t>
    </rPh>
    <rPh sb="11" eb="13">
      <t>サイカイ</t>
    </rPh>
    <phoneticPr fontId="2"/>
  </si>
  <si>
    <t>　　で資格を取得している又は研修の課程を修了していること。</t>
    <rPh sb="3" eb="5">
      <t>シカク</t>
    </rPh>
    <rPh sb="6" eb="8">
      <t>シュトク</t>
    </rPh>
    <rPh sb="12" eb="13">
      <t>マタ</t>
    </rPh>
    <phoneticPr fontId="2"/>
  </si>
  <si>
    <t>　　　なお、介護福祉士又は実務者研修修了者若しくは介護職員基礎研修課程修了者については、各月の前月の末日時点</t>
    <rPh sb="6" eb="8">
      <t>カイゴ</t>
    </rPh>
    <rPh sb="8" eb="11">
      <t>フクシシ</t>
    </rPh>
    <rPh sb="11" eb="12">
      <t>マタ</t>
    </rPh>
    <rPh sb="13" eb="16">
      <t>ジツムシャ</t>
    </rPh>
    <rPh sb="16" eb="18">
      <t>ケンシュウ</t>
    </rPh>
    <rPh sb="18" eb="21">
      <t>シュウリョウシャ</t>
    </rPh>
    <rPh sb="21" eb="22">
      <t>モ</t>
    </rPh>
    <rPh sb="25" eb="27">
      <t>カイゴ</t>
    </rPh>
    <rPh sb="27" eb="29">
      <t>ショクイン</t>
    </rPh>
    <rPh sb="29" eb="31">
      <t>キソ</t>
    </rPh>
    <rPh sb="31" eb="33">
      <t>ケンシュウ</t>
    </rPh>
    <rPh sb="33" eb="35">
      <t>カテイ</t>
    </rPh>
    <rPh sb="35" eb="38">
      <t>シュウリョウシャ</t>
    </rPh>
    <rPh sb="44" eb="45">
      <t>カク</t>
    </rPh>
    <rPh sb="45" eb="46">
      <t>ツキ</t>
    </rPh>
    <rPh sb="47" eb="49">
      <t>ゼンゲツ</t>
    </rPh>
    <rPh sb="50" eb="52">
      <t>マツジツ</t>
    </rPh>
    <rPh sb="52" eb="54">
      <t>ジテン</t>
    </rPh>
    <phoneticPr fontId="2"/>
  </si>
  <si>
    <t>　ア　職員の割合の算出に当たっては、常勤換算方法により算出した前年度（３月を除く。）の平均を用いることとする。</t>
    <rPh sb="3" eb="5">
      <t>ショクイン</t>
    </rPh>
    <rPh sb="6" eb="8">
      <t>ワリアイ</t>
    </rPh>
    <rPh sb="9" eb="11">
      <t>サンシュツ</t>
    </rPh>
    <rPh sb="12" eb="13">
      <t>ア</t>
    </rPh>
    <rPh sb="18" eb="20">
      <t>ジョウキン</t>
    </rPh>
    <rPh sb="20" eb="22">
      <t>カンサン</t>
    </rPh>
    <rPh sb="22" eb="24">
      <t>ホウホウ</t>
    </rPh>
    <rPh sb="27" eb="29">
      <t>サンシュツ</t>
    </rPh>
    <rPh sb="31" eb="34">
      <t>ゼンネンド</t>
    </rPh>
    <rPh sb="36" eb="37">
      <t>ガツ</t>
    </rPh>
    <rPh sb="38" eb="39">
      <t>ノゾ</t>
    </rPh>
    <rPh sb="43" eb="45">
      <t>ヘイキン</t>
    </rPh>
    <rPh sb="46" eb="47">
      <t>モチ</t>
    </rPh>
    <phoneticPr fontId="2"/>
  </si>
  <si>
    <t>　イ　アただし書の場合にあっては、届出を行った月以降においても、直近３か月間の職員の割合につき、毎月継続的に</t>
    <rPh sb="7" eb="8">
      <t>ガ</t>
    </rPh>
    <rPh sb="9" eb="11">
      <t>バアイ</t>
    </rPh>
    <rPh sb="17" eb="19">
      <t>トドケデ</t>
    </rPh>
    <rPh sb="20" eb="21">
      <t>オコナ</t>
    </rPh>
    <rPh sb="23" eb="24">
      <t>ツキ</t>
    </rPh>
    <rPh sb="24" eb="26">
      <t>イコウ</t>
    </rPh>
    <rPh sb="32" eb="34">
      <t>チョッキン</t>
    </rPh>
    <rPh sb="36" eb="37">
      <t>ツキ</t>
    </rPh>
    <rPh sb="37" eb="38">
      <t>カン</t>
    </rPh>
    <rPh sb="39" eb="41">
      <t>ショクイン</t>
    </rPh>
    <rPh sb="42" eb="44">
      <t>ワリアイ</t>
    </rPh>
    <rPh sb="48" eb="50">
      <t>マイツキ</t>
    </rPh>
    <rPh sb="50" eb="53">
      <t>ケイゾクテキ</t>
    </rPh>
    <phoneticPr fontId="2"/>
  </si>
  <si>
    <t>　　らない。</t>
    <phoneticPr fontId="2"/>
  </si>
  <si>
    <t>　エ　勤続年数の算定に当たっては、当該事業所における勤続年数に加え、同一法人の経営する他の介護サービス事業所、</t>
    <rPh sb="3" eb="5">
      <t>キンゾク</t>
    </rPh>
    <rPh sb="5" eb="7">
      <t>ネンスウ</t>
    </rPh>
    <rPh sb="8" eb="10">
      <t>サンテイ</t>
    </rPh>
    <rPh sb="11" eb="12">
      <t>ア</t>
    </rPh>
    <rPh sb="17" eb="19">
      <t>トウガイ</t>
    </rPh>
    <rPh sb="19" eb="22">
      <t>ジギョウショ</t>
    </rPh>
    <rPh sb="26" eb="28">
      <t>キンゾク</t>
    </rPh>
    <rPh sb="28" eb="30">
      <t>ネンスウ</t>
    </rPh>
    <rPh sb="31" eb="32">
      <t>クワ</t>
    </rPh>
    <rPh sb="34" eb="36">
      <t>ドウイツ</t>
    </rPh>
    <rPh sb="36" eb="38">
      <t>ホウジン</t>
    </rPh>
    <rPh sb="39" eb="41">
      <t>ケイエイ</t>
    </rPh>
    <rPh sb="43" eb="44">
      <t>タ</t>
    </rPh>
    <rPh sb="45" eb="47">
      <t>カイゴ</t>
    </rPh>
    <rPh sb="51" eb="54">
      <t>ジギョウショ</t>
    </rPh>
    <phoneticPr fontId="2"/>
  </si>
  <si>
    <t>　ウ　勤続年数とは、各月の前月の末日時点における勤続年数をいうものとする。具体的には、平成24年４月における勤</t>
    <rPh sb="3" eb="5">
      <t>キンゾク</t>
    </rPh>
    <rPh sb="5" eb="7">
      <t>ネンスウ</t>
    </rPh>
    <rPh sb="10" eb="12">
      <t>カクツキ</t>
    </rPh>
    <rPh sb="13" eb="15">
      <t>ゼンゲツ</t>
    </rPh>
    <rPh sb="16" eb="18">
      <t>マツジツ</t>
    </rPh>
    <rPh sb="18" eb="20">
      <t>ジテン</t>
    </rPh>
    <rPh sb="24" eb="26">
      <t>キンゾク</t>
    </rPh>
    <rPh sb="26" eb="28">
      <t>ネンスウ</t>
    </rPh>
    <rPh sb="37" eb="40">
      <t>グタイテキ</t>
    </rPh>
    <rPh sb="43" eb="45">
      <t>ヘイセイ</t>
    </rPh>
    <rPh sb="47" eb="48">
      <t>ネン</t>
    </rPh>
    <rPh sb="49" eb="50">
      <t>ガツ</t>
    </rPh>
    <rPh sb="54" eb="55">
      <t>ツトム</t>
    </rPh>
    <phoneticPr fontId="2"/>
  </si>
  <si>
    <t>　　続年数３年以上の者とは、平成24年３月31日時点で勤続年数が３年以上である者をいう。</t>
    <rPh sb="6" eb="9">
      <t>ネンイジョウ</t>
    </rPh>
    <rPh sb="10" eb="11">
      <t>モノ</t>
    </rPh>
    <rPh sb="14" eb="16">
      <t>ヘイセイ</t>
    </rPh>
    <rPh sb="18" eb="19">
      <t>ネン</t>
    </rPh>
    <rPh sb="20" eb="21">
      <t>ガツ</t>
    </rPh>
    <rPh sb="23" eb="24">
      <t>ヒ</t>
    </rPh>
    <rPh sb="24" eb="26">
      <t>ジテン</t>
    </rPh>
    <rPh sb="27" eb="29">
      <t>キンゾク</t>
    </rPh>
    <rPh sb="29" eb="31">
      <t>ネンスウ</t>
    </rPh>
    <rPh sb="33" eb="34">
      <t>ネン</t>
    </rPh>
    <rPh sb="34" eb="36">
      <t>イジョウ</t>
    </rPh>
    <rPh sb="39" eb="40">
      <t>モノ</t>
    </rPh>
    <phoneticPr fontId="2"/>
  </si>
  <si>
    <t>　　場合については、直ちに通知第１の５（加算等が算定されなくなる場合の届出の取扱い）の届出を提出しなければな</t>
    <rPh sb="2" eb="4">
      <t>バアイ</t>
    </rPh>
    <rPh sb="10" eb="11">
      <t>タダ</t>
    </rPh>
    <rPh sb="13" eb="15">
      <t>ツウチ</t>
    </rPh>
    <rPh sb="15" eb="16">
      <t>ダイ</t>
    </rPh>
    <rPh sb="20" eb="22">
      <t>カサン</t>
    </rPh>
    <rPh sb="22" eb="23">
      <t>トウ</t>
    </rPh>
    <rPh sb="24" eb="26">
      <t>サンテイ</t>
    </rPh>
    <rPh sb="32" eb="34">
      <t>バアイ</t>
    </rPh>
    <rPh sb="35" eb="37">
      <t>トドケデ</t>
    </rPh>
    <rPh sb="38" eb="40">
      <t>トリアツカ</t>
    </rPh>
    <rPh sb="43" eb="45">
      <t>トドケデ</t>
    </rPh>
    <rPh sb="46" eb="48">
      <t>テイシュツ</t>
    </rPh>
    <phoneticPr fontId="2"/>
  </si>
  <si>
    <t>１　定員超過利用又は人員基準欠如の減算に該当していない。</t>
    <phoneticPr fontId="2"/>
  </si>
  <si>
    <t>（１）サービス提供体制強化加算（Ⅰ）イ</t>
    <rPh sb="7" eb="9">
      <t>テイキョウ</t>
    </rPh>
    <rPh sb="9" eb="11">
      <t>タイセイ</t>
    </rPh>
    <rPh sb="11" eb="13">
      <t>キョウカ</t>
    </rPh>
    <rPh sb="13" eb="15">
      <t>カサン</t>
    </rPh>
    <phoneticPr fontId="2"/>
  </si>
  <si>
    <t>（２）サービス提供体制強化加算（Ⅰ）ロ</t>
    <rPh sb="7" eb="9">
      <t>テイキョウ</t>
    </rPh>
    <rPh sb="9" eb="11">
      <t>タイセイ</t>
    </rPh>
    <rPh sb="11" eb="13">
      <t>キョウカ</t>
    </rPh>
    <rPh sb="13" eb="15">
      <t>カサン</t>
    </rPh>
    <phoneticPr fontId="2"/>
  </si>
  <si>
    <t>（３）サービス提供体制強化加算（Ⅱ）</t>
    <rPh sb="7" eb="9">
      <t>テイキョウ</t>
    </rPh>
    <rPh sb="9" eb="11">
      <t>タイセイ</t>
    </rPh>
    <rPh sb="11" eb="13">
      <t>キョウカ</t>
    </rPh>
    <rPh sb="13" eb="15">
      <t>カサン</t>
    </rPh>
    <phoneticPr fontId="2"/>
  </si>
  <si>
    <t>（４）サービス提供体制強化加算（Ⅲ）</t>
    <rPh sb="7" eb="9">
      <t>テイキョウ</t>
    </rPh>
    <rPh sb="9" eb="11">
      <t>タイセイ</t>
    </rPh>
    <rPh sb="11" eb="13">
      <t>キョウカ</t>
    </rPh>
    <rPh sb="13" eb="15">
      <t>カサン</t>
    </rPh>
    <phoneticPr fontId="2"/>
  </si>
  <si>
    <t>２　対象となる職員の割合が次のいずれかに該当している。</t>
    <rPh sb="2" eb="4">
      <t>タイショウ</t>
    </rPh>
    <rPh sb="7" eb="9">
      <t>ショクイン</t>
    </rPh>
    <rPh sb="10" eb="12">
      <t>ワリアイ</t>
    </rPh>
    <rPh sb="13" eb="14">
      <t>ツギ</t>
    </rPh>
    <rPh sb="20" eb="22">
      <t>ガイトウ</t>
    </rPh>
    <phoneticPr fontId="2"/>
  </si>
  <si>
    <t>【参考】</t>
    <rPh sb="1" eb="3">
      <t>サンコウ</t>
    </rPh>
    <phoneticPr fontId="2"/>
  </si>
  <si>
    <r>
      <t>【 定期巡回・随時対応型訪問介護看護</t>
    </r>
    <r>
      <rPr>
        <b/>
        <sz val="14"/>
        <rFont val="ＭＳ ゴシック"/>
        <family val="3"/>
        <charset val="128"/>
      </rPr>
      <t xml:space="preserve"> 】</t>
    </r>
    <rPh sb="2" eb="4">
      <t>テイキ</t>
    </rPh>
    <rPh sb="4" eb="6">
      <t>ジュンカイ</t>
    </rPh>
    <rPh sb="7" eb="9">
      <t>ズイジ</t>
    </rPh>
    <rPh sb="9" eb="12">
      <t>タイオウガタ</t>
    </rPh>
    <rPh sb="12" eb="14">
      <t>ホウモン</t>
    </rPh>
    <rPh sb="14" eb="16">
      <t>カイゴ</t>
    </rPh>
    <rPh sb="16" eb="18">
      <t>カンゴ</t>
    </rPh>
    <phoneticPr fontId="21"/>
  </si>
  <si>
    <t>①　指定定期巡回・随時対応型訪問介護看護事業所のすべての定期巡回・随時対応型訪問介護看護従業者（指定地域密</t>
    <rPh sb="2" eb="4">
      <t>シテイ</t>
    </rPh>
    <rPh sb="4" eb="6">
      <t>テイキ</t>
    </rPh>
    <rPh sb="6" eb="8">
      <t>ジュンカイ</t>
    </rPh>
    <rPh sb="9" eb="11">
      <t>ズイジ</t>
    </rPh>
    <rPh sb="11" eb="14">
      <t>タイオウガタ</t>
    </rPh>
    <rPh sb="14" eb="16">
      <t>ホウモン</t>
    </rPh>
    <rPh sb="16" eb="18">
      <t>カイゴ</t>
    </rPh>
    <rPh sb="18" eb="20">
      <t>カンゴ</t>
    </rPh>
    <rPh sb="20" eb="23">
      <t>ジギョウショ</t>
    </rPh>
    <rPh sb="28" eb="30">
      <t>テイキ</t>
    </rPh>
    <rPh sb="30" eb="32">
      <t>ジュンカイ</t>
    </rPh>
    <rPh sb="33" eb="35">
      <t>ズイジ</t>
    </rPh>
    <rPh sb="35" eb="38">
      <t>タイオウガタ</t>
    </rPh>
    <rPh sb="38" eb="40">
      <t>ホウモン</t>
    </rPh>
    <rPh sb="40" eb="42">
      <t>カイゴ</t>
    </rPh>
    <rPh sb="42" eb="44">
      <t>カンゴ</t>
    </rPh>
    <rPh sb="44" eb="47">
      <t>ジュウギョウシャ</t>
    </rPh>
    <rPh sb="48" eb="50">
      <t>シテイ</t>
    </rPh>
    <rPh sb="50" eb="52">
      <t>チイキ</t>
    </rPh>
    <rPh sb="52" eb="53">
      <t>ミツ</t>
    </rPh>
    <phoneticPr fontId="2"/>
  </si>
  <si>
    <t>　着型サービスの事業の人員、設備及び運営に関する基準（平成18年厚生労働省令第34号）第３条の４第１項に規定す</t>
    <rPh sb="1" eb="2">
      <t>キ</t>
    </rPh>
    <rPh sb="2" eb="3">
      <t>ガタ</t>
    </rPh>
    <rPh sb="8" eb="10">
      <t>ジギョウ</t>
    </rPh>
    <rPh sb="11" eb="13">
      <t>ジンイン</t>
    </rPh>
    <rPh sb="14" eb="16">
      <t>セツビ</t>
    </rPh>
    <rPh sb="16" eb="17">
      <t>オヨ</t>
    </rPh>
    <rPh sb="18" eb="20">
      <t>ウンエイ</t>
    </rPh>
    <rPh sb="21" eb="22">
      <t>カン</t>
    </rPh>
    <rPh sb="24" eb="26">
      <t>キジュン</t>
    </rPh>
    <rPh sb="27" eb="29">
      <t>ヘイセイ</t>
    </rPh>
    <rPh sb="31" eb="32">
      <t>ネン</t>
    </rPh>
    <rPh sb="32" eb="34">
      <t>コウセイ</t>
    </rPh>
    <rPh sb="34" eb="37">
      <t>ロウドウショウ</t>
    </rPh>
    <rPh sb="37" eb="38">
      <t>レイ</t>
    </rPh>
    <rPh sb="38" eb="39">
      <t>ダイ</t>
    </rPh>
    <rPh sb="41" eb="42">
      <t>ゴウ</t>
    </rPh>
    <rPh sb="43" eb="44">
      <t>ダイ</t>
    </rPh>
    <rPh sb="45" eb="46">
      <t>ジョウ</t>
    </rPh>
    <rPh sb="48" eb="49">
      <t>ダイ</t>
    </rPh>
    <rPh sb="50" eb="51">
      <t>コウ</t>
    </rPh>
    <rPh sb="52" eb="54">
      <t>キテイ</t>
    </rPh>
    <phoneticPr fontId="2"/>
  </si>
  <si>
    <t>　る定期巡回・随時対応型訪問介護看護従業者をいう。以下「従業者」という。）に対し、従業者ごとに研修計画を作</t>
    <rPh sb="2" eb="4">
      <t>テイキ</t>
    </rPh>
    <rPh sb="4" eb="6">
      <t>ジュンカイ</t>
    </rPh>
    <rPh sb="7" eb="9">
      <t>ズイジ</t>
    </rPh>
    <rPh sb="9" eb="12">
      <t>タイオウガタ</t>
    </rPh>
    <rPh sb="12" eb="14">
      <t>ホウモン</t>
    </rPh>
    <rPh sb="14" eb="16">
      <t>カイゴ</t>
    </rPh>
    <rPh sb="16" eb="18">
      <t>カンゴ</t>
    </rPh>
    <rPh sb="18" eb="21">
      <t>ジュウギョウシャ</t>
    </rPh>
    <rPh sb="25" eb="27">
      <t>イカ</t>
    </rPh>
    <rPh sb="28" eb="31">
      <t>ジュウギョウシャ</t>
    </rPh>
    <rPh sb="38" eb="39">
      <t>タイ</t>
    </rPh>
    <rPh sb="41" eb="44">
      <t>ジュウギョウシャ</t>
    </rPh>
    <rPh sb="47" eb="49">
      <t>ケンシュウ</t>
    </rPh>
    <rPh sb="49" eb="51">
      <t>ケイカク</t>
    </rPh>
    <rPh sb="52" eb="53">
      <t>サク</t>
    </rPh>
    <phoneticPr fontId="2"/>
  </si>
  <si>
    <t>　成し、研修（外部における研修を含む。）を実施又は実施を予定していること。</t>
    <rPh sb="1" eb="2">
      <t>ナ</t>
    </rPh>
    <rPh sb="4" eb="6">
      <t>ケンシュウ</t>
    </rPh>
    <rPh sb="7" eb="9">
      <t>ガイブ</t>
    </rPh>
    <rPh sb="13" eb="15">
      <t>ケンシュウ</t>
    </rPh>
    <rPh sb="16" eb="17">
      <t>フク</t>
    </rPh>
    <rPh sb="21" eb="23">
      <t>ジッシ</t>
    </rPh>
    <rPh sb="23" eb="24">
      <t>マタ</t>
    </rPh>
    <rPh sb="25" eb="27">
      <t>ジッシ</t>
    </rPh>
    <rPh sb="28" eb="30">
      <t>ヨテイ</t>
    </rPh>
    <phoneticPr fontId="2"/>
  </si>
  <si>
    <t>②　利用者に関する情報や留意事項の伝達又は従業者の技術指導を目的とした会議を定期的に開催していること。</t>
    <rPh sb="2" eb="5">
      <t>リヨウシャ</t>
    </rPh>
    <rPh sb="6" eb="7">
      <t>カン</t>
    </rPh>
    <rPh sb="9" eb="11">
      <t>ジョウホウ</t>
    </rPh>
    <rPh sb="12" eb="14">
      <t>リュウイ</t>
    </rPh>
    <rPh sb="14" eb="16">
      <t>ジコウ</t>
    </rPh>
    <rPh sb="17" eb="19">
      <t>デンタツ</t>
    </rPh>
    <rPh sb="19" eb="20">
      <t>マタ</t>
    </rPh>
    <rPh sb="21" eb="24">
      <t>ジュウギョウシャ</t>
    </rPh>
    <rPh sb="25" eb="27">
      <t>ギジュツ</t>
    </rPh>
    <rPh sb="27" eb="29">
      <t>シドウ</t>
    </rPh>
    <rPh sb="30" eb="32">
      <t>モクテキ</t>
    </rPh>
    <rPh sb="35" eb="37">
      <t>カイギ</t>
    </rPh>
    <rPh sb="38" eb="41">
      <t>テイキテキ</t>
    </rPh>
    <rPh sb="42" eb="44">
      <t>カイサイ</t>
    </rPh>
    <phoneticPr fontId="2"/>
  </si>
  <si>
    <t>③　当該事業所のすべての従業者に対し、健康診断等を定期的に実施すること。</t>
    <rPh sb="2" eb="4">
      <t>トウガイ</t>
    </rPh>
    <rPh sb="4" eb="7">
      <t>ジギョウショ</t>
    </rPh>
    <rPh sb="12" eb="15">
      <t>ジュウギョウシャ</t>
    </rPh>
    <rPh sb="16" eb="17">
      <t>タイ</t>
    </rPh>
    <rPh sb="19" eb="21">
      <t>ケンコウ</t>
    </rPh>
    <rPh sb="21" eb="23">
      <t>シンダン</t>
    </rPh>
    <rPh sb="23" eb="24">
      <t>トウ</t>
    </rPh>
    <rPh sb="25" eb="28">
      <t>テイキテキ</t>
    </rPh>
    <rPh sb="29" eb="31">
      <t>ジッシ</t>
    </rPh>
    <phoneticPr fontId="2"/>
  </si>
  <si>
    <t>ⅰ</t>
    <phoneticPr fontId="2"/>
  </si>
  <si>
    <t>ⅱ</t>
    <phoneticPr fontId="2"/>
  </si>
  <si>
    <t>ⅰのうち介護福祉士の総数
（常勤換算）</t>
    <rPh sb="4" eb="6">
      <t>カイゴ</t>
    </rPh>
    <rPh sb="6" eb="9">
      <t>フクシシ</t>
    </rPh>
    <rPh sb="10" eb="12">
      <t>ソウスウ</t>
    </rPh>
    <rPh sb="14" eb="16">
      <t>ジョウキン</t>
    </rPh>
    <rPh sb="16" eb="18">
      <t>カンサン</t>
    </rPh>
    <phoneticPr fontId="21"/>
  </si>
  <si>
    <t>ⅰのうち勤続３年以上の者の総数（常勤換算）</t>
    <rPh sb="4" eb="6">
      <t>キンゾク</t>
    </rPh>
    <rPh sb="7" eb="8">
      <t>ネン</t>
    </rPh>
    <rPh sb="8" eb="10">
      <t>イジョウ</t>
    </rPh>
    <rPh sb="11" eb="12">
      <t>シャ</t>
    </rPh>
    <rPh sb="13" eb="15">
      <t>ソウスウ</t>
    </rPh>
    <rPh sb="16" eb="18">
      <t>ジョウキン</t>
    </rPh>
    <rPh sb="18" eb="20">
      <t>カンサン</t>
    </rPh>
    <phoneticPr fontId="21"/>
  </si>
  <si>
    <t>※事業所の従業者の総数のうち、常勤職員の占める割合が100分の60以上の確認</t>
    <rPh sb="1" eb="4">
      <t>ジギョウショ</t>
    </rPh>
    <rPh sb="5" eb="8">
      <t>ジュウギョウシャ</t>
    </rPh>
    <rPh sb="9" eb="11">
      <t>ソウスウ</t>
    </rPh>
    <rPh sb="15" eb="17">
      <t>ジョウキン</t>
    </rPh>
    <rPh sb="17" eb="19">
      <t>ショクイン</t>
    </rPh>
    <rPh sb="20" eb="21">
      <t>シ</t>
    </rPh>
    <rPh sb="23" eb="25">
      <t>ワリアイ</t>
    </rPh>
    <rPh sb="29" eb="30">
      <t>ブン</t>
    </rPh>
    <rPh sb="33" eb="35">
      <t>イジョウ</t>
    </rPh>
    <rPh sb="36" eb="38">
      <t>カクニン</t>
    </rPh>
    <phoneticPr fontId="2"/>
  </si>
  <si>
    <t>※事業所の訪問介護員等の総数のうち、介護福祉士の占める割合が100分の40以上又は介護福祉士、実務研修修了者及び介護職員基礎研修課程修了者の占める割合が100分の60以上の確認</t>
    <rPh sb="1" eb="4">
      <t>ジギョウショ</t>
    </rPh>
    <rPh sb="5" eb="7">
      <t>ホウモン</t>
    </rPh>
    <rPh sb="7" eb="9">
      <t>カイゴ</t>
    </rPh>
    <rPh sb="9" eb="10">
      <t>イン</t>
    </rPh>
    <rPh sb="10" eb="11">
      <t>ナド</t>
    </rPh>
    <rPh sb="12" eb="14">
      <t>ソウスウ</t>
    </rPh>
    <rPh sb="18" eb="20">
      <t>カイゴ</t>
    </rPh>
    <rPh sb="20" eb="23">
      <t>フクシシ</t>
    </rPh>
    <rPh sb="24" eb="25">
      <t>シ</t>
    </rPh>
    <rPh sb="27" eb="29">
      <t>ワリアイ</t>
    </rPh>
    <rPh sb="33" eb="34">
      <t>ブン</t>
    </rPh>
    <rPh sb="37" eb="39">
      <t>イジョウ</t>
    </rPh>
    <rPh sb="39" eb="40">
      <t>マタ</t>
    </rPh>
    <rPh sb="41" eb="43">
      <t>カイゴ</t>
    </rPh>
    <rPh sb="43" eb="46">
      <t>フクシシ</t>
    </rPh>
    <rPh sb="47" eb="49">
      <t>ジツム</t>
    </rPh>
    <rPh sb="49" eb="51">
      <t>ケンシュウ</t>
    </rPh>
    <rPh sb="51" eb="54">
      <t>シュウリョウシャ</t>
    </rPh>
    <rPh sb="54" eb="55">
      <t>オヨ</t>
    </rPh>
    <rPh sb="56" eb="58">
      <t>カイゴ</t>
    </rPh>
    <rPh sb="58" eb="60">
      <t>ショクイン</t>
    </rPh>
    <rPh sb="60" eb="62">
      <t>キソ</t>
    </rPh>
    <rPh sb="62" eb="64">
      <t>ケンシュウ</t>
    </rPh>
    <rPh sb="64" eb="66">
      <t>カテイ</t>
    </rPh>
    <rPh sb="66" eb="69">
      <t>シュウリョウシャ</t>
    </rPh>
    <rPh sb="70" eb="71">
      <t>シ</t>
    </rPh>
    <rPh sb="73" eb="75">
      <t>ワリアイ</t>
    </rPh>
    <rPh sb="79" eb="80">
      <t>ブン</t>
    </rPh>
    <rPh sb="83" eb="85">
      <t>イジョウ</t>
    </rPh>
    <rPh sb="86" eb="88">
      <t>カクニン</t>
    </rPh>
    <phoneticPr fontId="2"/>
  </si>
  <si>
    <t>※事業所の従業者の総数のうち、勤続年数３年以上の者の占める割合が100分の30以上の確認</t>
    <rPh sb="1" eb="4">
      <t>ジギョウショ</t>
    </rPh>
    <rPh sb="5" eb="8">
      <t>ジュウギョウシャ</t>
    </rPh>
    <rPh sb="9" eb="11">
      <t>ソウスウ</t>
    </rPh>
    <rPh sb="15" eb="17">
      <t>キンゾク</t>
    </rPh>
    <rPh sb="17" eb="19">
      <t>ネンスウ</t>
    </rPh>
    <rPh sb="20" eb="21">
      <t>ネン</t>
    </rPh>
    <rPh sb="21" eb="23">
      <t>イジョウ</t>
    </rPh>
    <rPh sb="24" eb="25">
      <t>シャ</t>
    </rPh>
    <rPh sb="26" eb="27">
      <t>シ</t>
    </rPh>
    <rPh sb="29" eb="31">
      <t>ワリアイ</t>
    </rPh>
    <rPh sb="35" eb="36">
      <t>ブン</t>
    </rPh>
    <rPh sb="39" eb="41">
      <t>イジョウ</t>
    </rPh>
    <rPh sb="42" eb="44">
      <t>カクニン</t>
    </rPh>
    <phoneticPr fontId="2"/>
  </si>
  <si>
    <t>c</t>
    <phoneticPr fontId="2"/>
  </si>
  <si>
    <t xml:space="preserve"> ｃ／ａ ＝</t>
    <phoneticPr fontId="2"/>
  </si>
  <si>
    <t>ⅲ</t>
    <phoneticPr fontId="2"/>
  </si>
  <si>
    <t>ⅰのうち介護福祉士、研修修了者の総数（常勤換算）</t>
    <rPh sb="4" eb="6">
      <t>カイゴ</t>
    </rPh>
    <rPh sb="6" eb="9">
      <t>フクシシ</t>
    </rPh>
    <rPh sb="10" eb="12">
      <t>ケンシュウ</t>
    </rPh>
    <rPh sb="12" eb="15">
      <t>シュウリョウシャ</t>
    </rPh>
    <rPh sb="16" eb="18">
      <t>ソウスウ</t>
    </rPh>
    <rPh sb="19" eb="21">
      <t>ジョウキン</t>
    </rPh>
    <rPh sb="21" eb="23">
      <t>カンサン</t>
    </rPh>
    <phoneticPr fontId="21"/>
  </si>
  <si>
    <t>※事業所の訪問介護員等の総数のうち、介護福祉士の占める割合が100分の30以上又は介護福祉士、実務研修修了者及び介護職員基礎研修課程修了者の占める割合が100分の50以上の確認</t>
    <phoneticPr fontId="2"/>
  </si>
  <si>
    <t>事業所の従業者の総数（常勤換算）</t>
    <rPh sb="0" eb="3">
      <t>ジギョウショ</t>
    </rPh>
    <rPh sb="4" eb="7">
      <t>ジュウギョウシャ</t>
    </rPh>
    <rPh sb="8" eb="10">
      <t>ソウスウ</t>
    </rPh>
    <rPh sb="11" eb="13">
      <t>ジョウキン</t>
    </rPh>
    <rPh sb="13" eb="15">
      <t>カンサン</t>
    </rPh>
    <phoneticPr fontId="21"/>
  </si>
  <si>
    <t>ⅰのうち常勤職員の総数（常勤換算）</t>
    <rPh sb="4" eb="6">
      <t>ジョウキン</t>
    </rPh>
    <rPh sb="6" eb="8">
      <t>ショクイン</t>
    </rPh>
    <rPh sb="9" eb="11">
      <t>ソウスウ</t>
    </rPh>
    <rPh sb="12" eb="14">
      <t>ジョウキン</t>
    </rPh>
    <rPh sb="14" eb="16">
      <t>カンサン</t>
    </rPh>
    <phoneticPr fontId="21"/>
  </si>
  <si>
    <t>※「従業者」とは、２①に規定する従業者をいう。</t>
    <rPh sb="2" eb="5">
      <t>ジュウギョウシャ</t>
    </rPh>
    <rPh sb="12" eb="14">
      <t>キテイ</t>
    </rPh>
    <rPh sb="16" eb="19">
      <t>ジュウギョウシャ</t>
    </rPh>
    <phoneticPr fontId="2"/>
  </si>
  <si>
    <t>　ア　研修について</t>
    <rPh sb="3" eb="5">
      <t>ケンシュウ</t>
    </rPh>
    <phoneticPr fontId="2"/>
  </si>
  <si>
    <t>　また、「指定地域密着型サービスに要する費用の額の算定に関する基準及び指定地域密着型介護予防サービスに要する費用の額の算定に関する基準の制定に伴う実施上の留意事項について」（平成18年３月31日老計発第0331005号・老振発第0331005号・老老発第0331018号、厚生労働省老健局計画課長・振興課長・老人保健課長連名通知。以下「通知」という。）第２指定地域密着型サービス介護給付費単位数表に関する事項に基づいて、該当するサービスの事項を確認してください。</t>
    <rPh sb="5" eb="7">
      <t>シテイ</t>
    </rPh>
    <rPh sb="7" eb="9">
      <t>チイキ</t>
    </rPh>
    <rPh sb="9" eb="12">
      <t>ミッチャクガタ</t>
    </rPh>
    <rPh sb="17" eb="18">
      <t>ヨウ</t>
    </rPh>
    <rPh sb="20" eb="22">
      <t>ヒヨウ</t>
    </rPh>
    <rPh sb="23" eb="24">
      <t>ガク</t>
    </rPh>
    <rPh sb="25" eb="27">
      <t>サンテイ</t>
    </rPh>
    <rPh sb="28" eb="29">
      <t>カン</t>
    </rPh>
    <rPh sb="31" eb="33">
      <t>キジュン</t>
    </rPh>
    <rPh sb="33" eb="34">
      <t>オヨ</t>
    </rPh>
    <rPh sb="35" eb="37">
      <t>シテイ</t>
    </rPh>
    <rPh sb="37" eb="39">
      <t>チイキ</t>
    </rPh>
    <rPh sb="39" eb="42">
      <t>ミッチャクガタ</t>
    </rPh>
    <rPh sb="42" eb="44">
      <t>カイゴ</t>
    </rPh>
    <rPh sb="44" eb="46">
      <t>ヨボウ</t>
    </rPh>
    <rPh sb="51" eb="52">
      <t>ヨウ</t>
    </rPh>
    <phoneticPr fontId="2"/>
  </si>
  <si>
    <t>　　　定期巡回・随時対応型訪問介護看護従業者ごとの研修計画については、当該事業所におけるサービス従事者の資質</t>
    <rPh sb="3" eb="5">
      <t>テイキ</t>
    </rPh>
    <rPh sb="5" eb="7">
      <t>ジュンカイ</t>
    </rPh>
    <rPh sb="8" eb="10">
      <t>ズイジ</t>
    </rPh>
    <rPh sb="10" eb="13">
      <t>タイオウガタ</t>
    </rPh>
    <rPh sb="13" eb="15">
      <t>ホウモン</t>
    </rPh>
    <rPh sb="15" eb="17">
      <t>カイゴ</t>
    </rPh>
    <rPh sb="17" eb="19">
      <t>カンゴ</t>
    </rPh>
    <rPh sb="19" eb="22">
      <t>ジュウギョウシャ</t>
    </rPh>
    <rPh sb="25" eb="27">
      <t>ケンシュウ</t>
    </rPh>
    <rPh sb="27" eb="29">
      <t>ケイカク</t>
    </rPh>
    <rPh sb="35" eb="37">
      <t>トウガイ</t>
    </rPh>
    <rPh sb="37" eb="40">
      <t>ジギョウショ</t>
    </rPh>
    <rPh sb="48" eb="51">
      <t>ジュウジシャ</t>
    </rPh>
    <rPh sb="52" eb="54">
      <t>シシツ</t>
    </rPh>
    <phoneticPr fontId="2"/>
  </si>
  <si>
    <t>　　向上のための研修内容と当該研修実施のための勤務体制の確保を定めるとともに、定期巡回・随時対応型訪問介護看</t>
    <rPh sb="2" eb="4">
      <t>コウジョウ</t>
    </rPh>
    <rPh sb="8" eb="10">
      <t>ケンシュウ</t>
    </rPh>
    <rPh sb="10" eb="12">
      <t>ナイヨウ</t>
    </rPh>
    <rPh sb="13" eb="15">
      <t>トウガイ</t>
    </rPh>
    <rPh sb="15" eb="17">
      <t>ケンシュウ</t>
    </rPh>
    <rPh sb="17" eb="19">
      <t>ジッシ</t>
    </rPh>
    <rPh sb="23" eb="25">
      <t>キンム</t>
    </rPh>
    <rPh sb="25" eb="27">
      <t>タイセイ</t>
    </rPh>
    <rPh sb="28" eb="30">
      <t>カクホ</t>
    </rPh>
    <rPh sb="31" eb="32">
      <t>サダ</t>
    </rPh>
    <rPh sb="39" eb="41">
      <t>テイキ</t>
    </rPh>
    <rPh sb="41" eb="43">
      <t>ジュンカイ</t>
    </rPh>
    <rPh sb="44" eb="46">
      <t>ズイジ</t>
    </rPh>
    <rPh sb="46" eb="49">
      <t>タイオウガタ</t>
    </rPh>
    <rPh sb="49" eb="51">
      <t>ホウモン</t>
    </rPh>
    <rPh sb="51" eb="53">
      <t>カイゴ</t>
    </rPh>
    <rPh sb="53" eb="54">
      <t>ミ</t>
    </rPh>
    <phoneticPr fontId="2"/>
  </si>
  <si>
    <t>　　護従業者について個別具体的な研修の目標、内容、研修期間、実施時期等を定めた計画を策定しなければならない。</t>
    <rPh sb="2" eb="3">
      <t>マモル</t>
    </rPh>
    <rPh sb="3" eb="6">
      <t>ジュウギョウシャ</t>
    </rPh>
    <rPh sb="10" eb="12">
      <t>コベツ</t>
    </rPh>
    <rPh sb="12" eb="15">
      <t>グタイテキ</t>
    </rPh>
    <rPh sb="16" eb="18">
      <t>ケンシュウ</t>
    </rPh>
    <rPh sb="19" eb="21">
      <t>モクヒョウ</t>
    </rPh>
    <rPh sb="22" eb="24">
      <t>ナイヨウ</t>
    </rPh>
    <rPh sb="25" eb="27">
      <t>ケンシュウ</t>
    </rPh>
    <rPh sb="27" eb="29">
      <t>キカン</t>
    </rPh>
    <rPh sb="30" eb="32">
      <t>ジッシ</t>
    </rPh>
    <rPh sb="32" eb="34">
      <t>ジキ</t>
    </rPh>
    <rPh sb="34" eb="35">
      <t>トウ</t>
    </rPh>
    <rPh sb="36" eb="37">
      <t>サダ</t>
    </rPh>
    <rPh sb="39" eb="41">
      <t>ケイカク</t>
    </rPh>
    <rPh sb="42" eb="44">
      <t>サクテイ</t>
    </rPh>
    <phoneticPr fontId="2"/>
  </si>
  <si>
    <t>　イ　会議の開催について</t>
    <rPh sb="3" eb="5">
      <t>カイギ</t>
    </rPh>
    <rPh sb="6" eb="8">
      <t>カイサイ</t>
    </rPh>
    <phoneticPr fontId="2"/>
  </si>
  <si>
    <t>　　　「利用者に関する情報若しくはサービス提供に当たっての留意事項の伝達又は定期巡回・随時対応型訪問介護看護</t>
    <rPh sb="4" eb="7">
      <t>リヨウシャ</t>
    </rPh>
    <rPh sb="8" eb="9">
      <t>カン</t>
    </rPh>
    <rPh sb="11" eb="13">
      <t>ジョウホウ</t>
    </rPh>
    <rPh sb="13" eb="14">
      <t>モ</t>
    </rPh>
    <rPh sb="21" eb="23">
      <t>テイキョウ</t>
    </rPh>
    <rPh sb="24" eb="25">
      <t>ア</t>
    </rPh>
    <rPh sb="29" eb="31">
      <t>リュウイ</t>
    </rPh>
    <rPh sb="31" eb="33">
      <t>ジコウ</t>
    </rPh>
    <rPh sb="34" eb="36">
      <t>デンタツ</t>
    </rPh>
    <rPh sb="36" eb="37">
      <t>マタ</t>
    </rPh>
    <rPh sb="38" eb="40">
      <t>テイキ</t>
    </rPh>
    <rPh sb="40" eb="42">
      <t>ジュンカイ</t>
    </rPh>
    <rPh sb="43" eb="45">
      <t>ズイジ</t>
    </rPh>
    <rPh sb="45" eb="48">
      <t>タイオウガタ</t>
    </rPh>
    <rPh sb="48" eb="50">
      <t>ホウモン</t>
    </rPh>
    <rPh sb="50" eb="52">
      <t>カイゴ</t>
    </rPh>
    <rPh sb="52" eb="54">
      <t>カンゴ</t>
    </rPh>
    <phoneticPr fontId="2"/>
  </si>
  <si>
    <t>　　従業者の技術指導を目的とした会議」とは、当該事業所の定期巡回・随時対応型訪問介護看護従業者の全てが参加す</t>
    <rPh sb="2" eb="5">
      <t>ジュウギョウシャ</t>
    </rPh>
    <rPh sb="6" eb="8">
      <t>ギジュツ</t>
    </rPh>
    <rPh sb="8" eb="10">
      <t>シドウ</t>
    </rPh>
    <rPh sb="11" eb="13">
      <t>モクテキ</t>
    </rPh>
    <rPh sb="16" eb="18">
      <t>カイギ</t>
    </rPh>
    <rPh sb="22" eb="24">
      <t>トウガイ</t>
    </rPh>
    <rPh sb="24" eb="27">
      <t>ジギョウショ</t>
    </rPh>
    <rPh sb="28" eb="30">
      <t>テイキ</t>
    </rPh>
    <rPh sb="30" eb="32">
      <t>ジュンカイ</t>
    </rPh>
    <rPh sb="33" eb="35">
      <t>ズイジ</t>
    </rPh>
    <rPh sb="35" eb="38">
      <t>タイオウガタ</t>
    </rPh>
    <rPh sb="38" eb="40">
      <t>ホウモン</t>
    </rPh>
    <rPh sb="40" eb="42">
      <t>カイゴ</t>
    </rPh>
    <rPh sb="42" eb="44">
      <t>カンゴ</t>
    </rPh>
    <rPh sb="44" eb="47">
      <t>ジュウギョウシャ</t>
    </rPh>
    <rPh sb="48" eb="49">
      <t>スベ</t>
    </rPh>
    <rPh sb="51" eb="53">
      <t>サンカ</t>
    </rPh>
    <phoneticPr fontId="2"/>
  </si>
  <si>
    <t>　　るものでなければならない。なお、実施に当たっては、全員が一堂に会して開催する必要はなく、いくつかのグルー</t>
    <rPh sb="18" eb="20">
      <t>ジッシ</t>
    </rPh>
    <rPh sb="21" eb="22">
      <t>ア</t>
    </rPh>
    <rPh sb="27" eb="29">
      <t>ゼンイン</t>
    </rPh>
    <rPh sb="30" eb="32">
      <t>イチドウ</t>
    </rPh>
    <rPh sb="33" eb="34">
      <t>カイ</t>
    </rPh>
    <rPh sb="36" eb="38">
      <t>カイサイ</t>
    </rPh>
    <rPh sb="40" eb="42">
      <t>ヒツヨウ</t>
    </rPh>
    <phoneticPr fontId="2"/>
  </si>
  <si>
    <t>　　プ別に分かれて開催することができる。また、会議の開催状況については、その概要を記録しなければならない。な</t>
    <rPh sb="3" eb="4">
      <t>ベツ</t>
    </rPh>
    <rPh sb="5" eb="6">
      <t>ワ</t>
    </rPh>
    <rPh sb="9" eb="11">
      <t>カイサイ</t>
    </rPh>
    <rPh sb="23" eb="25">
      <t>カイギ</t>
    </rPh>
    <rPh sb="26" eb="28">
      <t>カイサイ</t>
    </rPh>
    <rPh sb="28" eb="30">
      <t>ジョウキョウ</t>
    </rPh>
    <rPh sb="38" eb="40">
      <t>ガイヨウ</t>
    </rPh>
    <rPh sb="41" eb="43">
      <t>キロク</t>
    </rPh>
    <phoneticPr fontId="2"/>
  </si>
  <si>
    <t>　　お、「定期的」とは、おおむね１か月に１回以上開催されている必要がある。「利用者に関する情報若しくはサービ</t>
    <rPh sb="5" eb="8">
      <t>テイキテキ</t>
    </rPh>
    <rPh sb="18" eb="19">
      <t>ツキ</t>
    </rPh>
    <rPh sb="21" eb="24">
      <t>カイイジョウ</t>
    </rPh>
    <rPh sb="24" eb="26">
      <t>カイサイ</t>
    </rPh>
    <rPh sb="31" eb="33">
      <t>ヒツヨウ</t>
    </rPh>
    <rPh sb="38" eb="41">
      <t>リヨウシャ</t>
    </rPh>
    <rPh sb="42" eb="43">
      <t>カン</t>
    </rPh>
    <rPh sb="45" eb="47">
      <t>ジョウホウ</t>
    </rPh>
    <rPh sb="47" eb="48">
      <t>モ</t>
    </rPh>
    <phoneticPr fontId="2"/>
  </si>
  <si>
    <t>　　ス提供に当たっての留意事項」とは、少なくとも、次に掲げる事項について、その変化の動向を含め、記載しなけれ</t>
    <rPh sb="3" eb="5">
      <t>テイキョウ</t>
    </rPh>
    <rPh sb="6" eb="7">
      <t>ア</t>
    </rPh>
    <rPh sb="11" eb="13">
      <t>リュウイ</t>
    </rPh>
    <rPh sb="13" eb="15">
      <t>ジコウ</t>
    </rPh>
    <rPh sb="19" eb="20">
      <t>スク</t>
    </rPh>
    <rPh sb="25" eb="26">
      <t>ツギ</t>
    </rPh>
    <rPh sb="27" eb="28">
      <t>カカ</t>
    </rPh>
    <rPh sb="30" eb="32">
      <t>ジコウ</t>
    </rPh>
    <rPh sb="39" eb="41">
      <t>ヘンカ</t>
    </rPh>
    <rPh sb="42" eb="44">
      <t>ドウコウ</t>
    </rPh>
    <rPh sb="45" eb="46">
      <t>フク</t>
    </rPh>
    <rPh sb="48" eb="50">
      <t>キサイ</t>
    </rPh>
    <phoneticPr fontId="2"/>
  </si>
  <si>
    <t>　　ばならない。</t>
    <phoneticPr fontId="2"/>
  </si>
  <si>
    <t>　　　・利用者のＡＤＬや意欲</t>
    <rPh sb="4" eb="7">
      <t>リヨウシャ</t>
    </rPh>
    <rPh sb="12" eb="14">
      <t>イヨク</t>
    </rPh>
    <phoneticPr fontId="2"/>
  </si>
  <si>
    <t>　　　・利用者の主な訴えやサービス提供時の特段の要望</t>
    <rPh sb="4" eb="7">
      <t>リヨウシャ</t>
    </rPh>
    <rPh sb="8" eb="9">
      <t>オモ</t>
    </rPh>
    <rPh sb="10" eb="11">
      <t>ウッタ</t>
    </rPh>
    <rPh sb="17" eb="19">
      <t>テイキョウ</t>
    </rPh>
    <rPh sb="19" eb="20">
      <t>ジ</t>
    </rPh>
    <rPh sb="21" eb="23">
      <t>トクダン</t>
    </rPh>
    <rPh sb="24" eb="26">
      <t>ヨウボウ</t>
    </rPh>
    <phoneticPr fontId="2"/>
  </si>
  <si>
    <t>　　　・家庭環境</t>
    <rPh sb="4" eb="6">
      <t>カテイ</t>
    </rPh>
    <rPh sb="6" eb="8">
      <t>カンキョウ</t>
    </rPh>
    <phoneticPr fontId="2"/>
  </si>
  <si>
    <t>　　　・前回のサービス提供時の状況</t>
    <rPh sb="4" eb="6">
      <t>ゼンカイ</t>
    </rPh>
    <rPh sb="11" eb="13">
      <t>テイキョウ</t>
    </rPh>
    <rPh sb="13" eb="14">
      <t>ジ</t>
    </rPh>
    <rPh sb="15" eb="17">
      <t>ジョウキョウ</t>
    </rPh>
    <phoneticPr fontId="2"/>
  </si>
  <si>
    <t>　　　・その他サービス提供に当たって必要な事項</t>
    <rPh sb="6" eb="7">
      <t>タ</t>
    </rPh>
    <rPh sb="11" eb="13">
      <t>テイキョウ</t>
    </rPh>
    <rPh sb="14" eb="15">
      <t>ア</t>
    </rPh>
    <rPh sb="18" eb="20">
      <t>ヒツヨウ</t>
    </rPh>
    <rPh sb="21" eb="23">
      <t>ジコウ</t>
    </rPh>
    <phoneticPr fontId="2"/>
  </si>
  <si>
    <t>　ウ　健康診断等について</t>
    <rPh sb="3" eb="5">
      <t>ケンコウ</t>
    </rPh>
    <rPh sb="5" eb="7">
      <t>シンダン</t>
    </rPh>
    <rPh sb="7" eb="8">
      <t>トウ</t>
    </rPh>
    <phoneticPr fontId="2"/>
  </si>
  <si>
    <t>　エ　職員の割合の算出に当たっては、常勤換算方法により算出した前年度（３月を除く。）の平均を用いることとする。</t>
    <rPh sb="3" eb="5">
      <t>ショクイン</t>
    </rPh>
    <rPh sb="6" eb="8">
      <t>ワリアイ</t>
    </rPh>
    <rPh sb="9" eb="11">
      <t>サンシュツ</t>
    </rPh>
    <rPh sb="12" eb="13">
      <t>ア</t>
    </rPh>
    <rPh sb="18" eb="20">
      <t>ジョウキン</t>
    </rPh>
    <rPh sb="20" eb="22">
      <t>カンサン</t>
    </rPh>
    <rPh sb="22" eb="24">
      <t>ホウホウ</t>
    </rPh>
    <rPh sb="27" eb="29">
      <t>サンシュツ</t>
    </rPh>
    <rPh sb="31" eb="34">
      <t>ゼンネンド</t>
    </rPh>
    <rPh sb="36" eb="37">
      <t>ガツ</t>
    </rPh>
    <rPh sb="38" eb="39">
      <t>ノゾ</t>
    </rPh>
    <rPh sb="43" eb="45">
      <t>ヘイキン</t>
    </rPh>
    <rPh sb="46" eb="47">
      <t>モチ</t>
    </rPh>
    <phoneticPr fontId="2"/>
  </si>
  <si>
    <t>　オ　エただし書の場合にあっては、届出を行った月以降においても、直近３か月間の職員の割合につき、毎月継続的に</t>
    <rPh sb="7" eb="8">
      <t>ガ</t>
    </rPh>
    <rPh sb="9" eb="11">
      <t>バアイ</t>
    </rPh>
    <rPh sb="17" eb="19">
      <t>トドケデ</t>
    </rPh>
    <rPh sb="20" eb="21">
      <t>オコナ</t>
    </rPh>
    <rPh sb="23" eb="24">
      <t>ツキ</t>
    </rPh>
    <rPh sb="24" eb="26">
      <t>イコウ</t>
    </rPh>
    <rPh sb="32" eb="34">
      <t>チョッキン</t>
    </rPh>
    <rPh sb="36" eb="37">
      <t>ツキ</t>
    </rPh>
    <rPh sb="37" eb="38">
      <t>カン</t>
    </rPh>
    <rPh sb="39" eb="41">
      <t>ショクイン</t>
    </rPh>
    <rPh sb="42" eb="44">
      <t>ワリアイ</t>
    </rPh>
    <rPh sb="48" eb="50">
      <t>マイツキ</t>
    </rPh>
    <rPh sb="50" eb="53">
      <t>ケイゾクテキ</t>
    </rPh>
    <phoneticPr fontId="2"/>
  </si>
  <si>
    <t>　カ　勤続年数とは、各月の前月の末日時点における勤続年数をいうものとする。具体的には、平成24年４月における勤</t>
    <rPh sb="3" eb="5">
      <t>キンゾク</t>
    </rPh>
    <rPh sb="5" eb="7">
      <t>ネンスウ</t>
    </rPh>
    <rPh sb="10" eb="12">
      <t>カクツキ</t>
    </rPh>
    <rPh sb="13" eb="15">
      <t>ゼンゲツ</t>
    </rPh>
    <rPh sb="16" eb="18">
      <t>マツジツ</t>
    </rPh>
    <rPh sb="18" eb="20">
      <t>ジテン</t>
    </rPh>
    <rPh sb="24" eb="26">
      <t>キンゾク</t>
    </rPh>
    <rPh sb="26" eb="28">
      <t>ネンスウ</t>
    </rPh>
    <rPh sb="37" eb="40">
      <t>グタイテキ</t>
    </rPh>
    <rPh sb="43" eb="45">
      <t>ヘイセイ</t>
    </rPh>
    <rPh sb="47" eb="48">
      <t>ネン</t>
    </rPh>
    <rPh sb="49" eb="50">
      <t>ガツ</t>
    </rPh>
    <rPh sb="54" eb="55">
      <t>ツトム</t>
    </rPh>
    <phoneticPr fontId="2"/>
  </si>
  <si>
    <t>　キ　勤続年数の算定に当たっては、当該事業所における勤続年数に加え、同一法人の経営する他の介護サービス事業所、</t>
    <rPh sb="3" eb="5">
      <t>キンゾク</t>
    </rPh>
    <rPh sb="5" eb="7">
      <t>ネンスウ</t>
    </rPh>
    <rPh sb="8" eb="10">
      <t>サンテイ</t>
    </rPh>
    <rPh sb="11" eb="12">
      <t>ア</t>
    </rPh>
    <rPh sb="17" eb="19">
      <t>トウガイ</t>
    </rPh>
    <rPh sb="19" eb="22">
      <t>ジギョウショ</t>
    </rPh>
    <rPh sb="26" eb="28">
      <t>キンゾク</t>
    </rPh>
    <rPh sb="28" eb="30">
      <t>ネンスウ</t>
    </rPh>
    <rPh sb="31" eb="32">
      <t>クワ</t>
    </rPh>
    <rPh sb="34" eb="36">
      <t>ドウイツ</t>
    </rPh>
    <rPh sb="36" eb="38">
      <t>ホウジン</t>
    </rPh>
    <rPh sb="39" eb="41">
      <t>ケイエイ</t>
    </rPh>
    <rPh sb="43" eb="44">
      <t>タ</t>
    </rPh>
    <rPh sb="45" eb="47">
      <t>カイゴ</t>
    </rPh>
    <rPh sb="51" eb="54">
      <t>ジギョウショ</t>
    </rPh>
    <phoneticPr fontId="2"/>
  </si>
  <si>
    <t>　　　健康診断等については、労働安全衛生法により定期に実施することが義務付けられた「常時使用する労働者」に該</t>
    <rPh sb="3" eb="5">
      <t>ケンコウ</t>
    </rPh>
    <rPh sb="5" eb="7">
      <t>シンダン</t>
    </rPh>
    <rPh sb="7" eb="8">
      <t>トウ</t>
    </rPh>
    <rPh sb="14" eb="16">
      <t>ロウドウ</t>
    </rPh>
    <rPh sb="16" eb="18">
      <t>アンゼン</t>
    </rPh>
    <rPh sb="18" eb="21">
      <t>エイセイホウ</t>
    </rPh>
    <rPh sb="24" eb="26">
      <t>テイキ</t>
    </rPh>
    <rPh sb="27" eb="29">
      <t>ジッシ</t>
    </rPh>
    <rPh sb="34" eb="37">
      <t>ギムヅ</t>
    </rPh>
    <rPh sb="42" eb="44">
      <t>ジョウジ</t>
    </rPh>
    <rPh sb="44" eb="46">
      <t>シヨウ</t>
    </rPh>
    <rPh sb="48" eb="51">
      <t>ロウドウシャ</t>
    </rPh>
    <rPh sb="53" eb="54">
      <t>ガイ</t>
    </rPh>
    <phoneticPr fontId="2"/>
  </si>
  <si>
    <t>　　当しない定期巡回・随時対応型訪問介護看護従業者も含めて、少なくとも１年以内ごとに１回、事業主の費用負担に</t>
    <rPh sb="2" eb="3">
      <t>トウ</t>
    </rPh>
    <rPh sb="6" eb="8">
      <t>テイキ</t>
    </rPh>
    <rPh sb="8" eb="10">
      <t>ジュンカイ</t>
    </rPh>
    <rPh sb="11" eb="13">
      <t>ズイジ</t>
    </rPh>
    <rPh sb="13" eb="16">
      <t>タイオウガタ</t>
    </rPh>
    <rPh sb="16" eb="18">
      <t>ホウモン</t>
    </rPh>
    <rPh sb="18" eb="20">
      <t>カイゴ</t>
    </rPh>
    <rPh sb="20" eb="22">
      <t>カンゴ</t>
    </rPh>
    <rPh sb="22" eb="25">
      <t>ジュウギョウシャ</t>
    </rPh>
    <rPh sb="26" eb="27">
      <t>フク</t>
    </rPh>
    <rPh sb="30" eb="31">
      <t>スク</t>
    </rPh>
    <rPh sb="36" eb="37">
      <t>ネン</t>
    </rPh>
    <rPh sb="37" eb="39">
      <t>イナイ</t>
    </rPh>
    <rPh sb="43" eb="44">
      <t>カイ</t>
    </rPh>
    <rPh sb="45" eb="48">
      <t>ジギョウヌシ</t>
    </rPh>
    <rPh sb="49" eb="51">
      <t>ヒヨウ</t>
    </rPh>
    <rPh sb="51" eb="53">
      <t>フタン</t>
    </rPh>
    <phoneticPr fontId="2"/>
  </si>
  <si>
    <t>　　より実施しなければならない。新たに加算を算定しようとする場合にあっては、少なくとも１年以内に当該健康診断</t>
    <rPh sb="4" eb="6">
      <t>ジッシ</t>
    </rPh>
    <rPh sb="16" eb="17">
      <t>アラ</t>
    </rPh>
    <rPh sb="19" eb="21">
      <t>カサン</t>
    </rPh>
    <rPh sb="22" eb="24">
      <t>サンテイ</t>
    </rPh>
    <rPh sb="30" eb="32">
      <t>バアイ</t>
    </rPh>
    <rPh sb="38" eb="39">
      <t>スク</t>
    </rPh>
    <rPh sb="44" eb="45">
      <t>ネン</t>
    </rPh>
    <rPh sb="45" eb="47">
      <t>イナイ</t>
    </rPh>
    <rPh sb="48" eb="50">
      <t>トウガイ</t>
    </rPh>
    <rPh sb="50" eb="52">
      <t>ケンコウ</t>
    </rPh>
    <rPh sb="52" eb="54">
      <t>シンダン</t>
    </rPh>
    <phoneticPr fontId="2"/>
  </si>
  <si>
    <t>　　等が実施されることが計画されていることをもって足りるものとする。</t>
    <rPh sb="2" eb="3">
      <t>トウ</t>
    </rPh>
    <rPh sb="4" eb="6">
      <t>ジッシ</t>
    </rPh>
    <rPh sb="12" eb="14">
      <t>ケイカク</t>
    </rPh>
    <rPh sb="25" eb="26">
      <t>タ</t>
    </rPh>
    <phoneticPr fontId="2"/>
  </si>
  <si>
    <t>　次の「１」及び「２」の事項のいずれにも該当するかどうかを確認してください。</t>
    <rPh sb="1" eb="2">
      <t>ツギ</t>
    </rPh>
    <rPh sb="6" eb="7">
      <t>オヨ</t>
    </rPh>
    <rPh sb="12" eb="14">
      <t>ジコウ</t>
    </rPh>
    <rPh sb="20" eb="22">
      <t>ガイトウ</t>
    </rPh>
    <rPh sb="29" eb="31">
      <t>カクニン</t>
    </rPh>
    <phoneticPr fontId="2"/>
  </si>
  <si>
    <t>１　次の①②③のいずれにも該当している。</t>
    <rPh sb="2" eb="3">
      <t>ツギ</t>
    </rPh>
    <rPh sb="13" eb="15">
      <t>ガイトウ</t>
    </rPh>
    <phoneticPr fontId="2"/>
  </si>
  <si>
    <t>２　対象となる職員の割合が次の(1)～(4)のいずれかに該当している。</t>
    <rPh sb="2" eb="4">
      <t>タイショウ</t>
    </rPh>
    <rPh sb="7" eb="9">
      <t>ショクイン</t>
    </rPh>
    <rPh sb="10" eb="12">
      <t>ワリアイ</t>
    </rPh>
    <rPh sb="13" eb="14">
      <t>ツギ</t>
    </rPh>
    <rPh sb="28" eb="30">
      <t>ガイトウ</t>
    </rPh>
    <phoneticPr fontId="2"/>
  </si>
  <si>
    <t>　に従い、研修（外部における研修を含む。）を実施又は実施を予定していること。</t>
    <rPh sb="2" eb="3">
      <t>シタガ</t>
    </rPh>
    <rPh sb="5" eb="7">
      <t>ケンシュウ</t>
    </rPh>
    <rPh sb="8" eb="10">
      <t>ガイブ</t>
    </rPh>
    <rPh sb="14" eb="16">
      <t>ケンシュウ</t>
    </rPh>
    <rPh sb="17" eb="18">
      <t>フク</t>
    </rPh>
    <rPh sb="22" eb="24">
      <t>ジッシ</t>
    </rPh>
    <rPh sb="24" eb="25">
      <t>マタ</t>
    </rPh>
    <rPh sb="26" eb="28">
      <t>ジッシ</t>
    </rPh>
    <rPh sb="29" eb="31">
      <t>ヨテイ</t>
    </rPh>
    <phoneticPr fontId="2"/>
  </si>
  <si>
    <t>　る訪問介護員等の技術指導を目的とした会議を定期的に開催していること。</t>
    <phoneticPr fontId="2"/>
  </si>
  <si>
    <t>③　当該事業所のすべての訪問介護員等に対し、健康診断等を定期的に実施していること。</t>
    <rPh sb="2" eb="4">
      <t>トウガイ</t>
    </rPh>
    <rPh sb="4" eb="7">
      <t>ジギョウショ</t>
    </rPh>
    <rPh sb="12" eb="14">
      <t>ホウモン</t>
    </rPh>
    <rPh sb="14" eb="16">
      <t>カイゴ</t>
    </rPh>
    <rPh sb="16" eb="17">
      <t>イン</t>
    </rPh>
    <rPh sb="17" eb="18">
      <t>トウ</t>
    </rPh>
    <rPh sb="19" eb="20">
      <t>タイ</t>
    </rPh>
    <rPh sb="22" eb="24">
      <t>ケンコウ</t>
    </rPh>
    <rPh sb="24" eb="26">
      <t>シンダン</t>
    </rPh>
    <rPh sb="26" eb="27">
      <t>トウ</t>
    </rPh>
    <rPh sb="28" eb="31">
      <t>テイキテキ</t>
    </rPh>
    <rPh sb="32" eb="34">
      <t>ジッシ</t>
    </rPh>
    <phoneticPr fontId="2"/>
  </si>
  <si>
    <t>（３）サービス提供体制強化加算（Ⅱ）イ</t>
    <rPh sb="7" eb="9">
      <t>テイキョウ</t>
    </rPh>
    <rPh sb="9" eb="11">
      <t>タイセイ</t>
    </rPh>
    <rPh sb="11" eb="13">
      <t>キョウカ</t>
    </rPh>
    <rPh sb="13" eb="15">
      <t>カサン</t>
    </rPh>
    <phoneticPr fontId="2"/>
  </si>
  <si>
    <t>（４）サービス提供体制強化加算（Ⅱ）ロ</t>
    <rPh sb="7" eb="9">
      <t>テイキョウ</t>
    </rPh>
    <rPh sb="9" eb="11">
      <t>タイセイ</t>
    </rPh>
    <rPh sb="11" eb="13">
      <t>キョウカ</t>
    </rPh>
    <rPh sb="13" eb="15">
      <t>カサン</t>
    </rPh>
    <phoneticPr fontId="2"/>
  </si>
  <si>
    <t>①　指定夜間対応型訪問介護事業所のすべての訪問介護員等に対し、訪問介護員等ごとに研修計画を作成し、当該計画</t>
    <rPh sb="2" eb="4">
      <t>シテイ</t>
    </rPh>
    <rPh sb="4" eb="6">
      <t>ヤカン</t>
    </rPh>
    <rPh sb="6" eb="9">
      <t>タイオウガタ</t>
    </rPh>
    <rPh sb="9" eb="11">
      <t>ホウモン</t>
    </rPh>
    <rPh sb="11" eb="13">
      <t>カイゴ</t>
    </rPh>
    <rPh sb="13" eb="16">
      <t>ジギョウショ</t>
    </rPh>
    <rPh sb="21" eb="23">
      <t>ホウモン</t>
    </rPh>
    <rPh sb="23" eb="25">
      <t>カイゴ</t>
    </rPh>
    <rPh sb="25" eb="26">
      <t>イン</t>
    </rPh>
    <rPh sb="26" eb="27">
      <t>トウ</t>
    </rPh>
    <rPh sb="28" eb="29">
      <t>タイ</t>
    </rPh>
    <rPh sb="31" eb="33">
      <t>ホウモン</t>
    </rPh>
    <rPh sb="33" eb="35">
      <t>カイゴ</t>
    </rPh>
    <rPh sb="35" eb="36">
      <t>イン</t>
    </rPh>
    <rPh sb="36" eb="37">
      <t>トウ</t>
    </rPh>
    <rPh sb="40" eb="42">
      <t>ケンシュウ</t>
    </rPh>
    <rPh sb="42" eb="44">
      <t>ケイカク</t>
    </rPh>
    <rPh sb="45" eb="47">
      <t>サクセイ</t>
    </rPh>
    <rPh sb="49" eb="51">
      <t>トウガイ</t>
    </rPh>
    <rPh sb="51" eb="53">
      <t>ケイカク</t>
    </rPh>
    <phoneticPr fontId="2"/>
  </si>
  <si>
    <t>②　利用者に関する情報若しくはサービス提供に当たっての留意事項の伝達又は当該夜間対応型訪問介護事業所におけ</t>
    <rPh sb="2" eb="5">
      <t>リヨウシャ</t>
    </rPh>
    <rPh sb="6" eb="7">
      <t>カン</t>
    </rPh>
    <rPh sb="9" eb="11">
      <t>ジョウホウ</t>
    </rPh>
    <rPh sb="11" eb="12">
      <t>モ</t>
    </rPh>
    <rPh sb="19" eb="21">
      <t>テイキョウ</t>
    </rPh>
    <rPh sb="22" eb="23">
      <t>ア</t>
    </rPh>
    <rPh sb="27" eb="29">
      <t>リュウイ</t>
    </rPh>
    <rPh sb="29" eb="31">
      <t>ジコウ</t>
    </rPh>
    <rPh sb="32" eb="34">
      <t>デンタツ</t>
    </rPh>
    <rPh sb="34" eb="35">
      <t>マタ</t>
    </rPh>
    <rPh sb="36" eb="38">
      <t>トウガイ</t>
    </rPh>
    <rPh sb="38" eb="40">
      <t>ヤカン</t>
    </rPh>
    <rPh sb="40" eb="43">
      <t>タイオウガタ</t>
    </rPh>
    <rPh sb="43" eb="45">
      <t>ホウモン</t>
    </rPh>
    <rPh sb="45" eb="47">
      <t>カイゴ</t>
    </rPh>
    <rPh sb="47" eb="50">
      <t>ジギョウショ</t>
    </rPh>
    <phoneticPr fontId="2"/>
  </si>
  <si>
    <t>「夜間対応型訪問介護費（Ⅰ）」を算定し、割合を満たしている。</t>
    <rPh sb="1" eb="3">
      <t>ヤカン</t>
    </rPh>
    <rPh sb="3" eb="6">
      <t>タイオウガタ</t>
    </rPh>
    <rPh sb="6" eb="8">
      <t>ホウモン</t>
    </rPh>
    <rPh sb="8" eb="10">
      <t>カイゴ</t>
    </rPh>
    <rPh sb="10" eb="11">
      <t>ヒ</t>
    </rPh>
    <rPh sb="16" eb="18">
      <t>サンテイ</t>
    </rPh>
    <rPh sb="20" eb="22">
      <t>ワリアイ</t>
    </rPh>
    <rPh sb="23" eb="24">
      <t>ミ</t>
    </rPh>
    <phoneticPr fontId="2"/>
  </si>
  <si>
    <t>「夜間対応型訪問介護費（Ⅱ）」を算定し、割合を満たしている。</t>
    <rPh sb="1" eb="3">
      <t>ヤカン</t>
    </rPh>
    <rPh sb="3" eb="6">
      <t>タイオウガタ</t>
    </rPh>
    <rPh sb="6" eb="8">
      <t>ホウモン</t>
    </rPh>
    <rPh sb="8" eb="10">
      <t>カイゴ</t>
    </rPh>
    <rPh sb="10" eb="11">
      <t>ヒ</t>
    </rPh>
    <rPh sb="16" eb="18">
      <t>サンテイ</t>
    </rPh>
    <rPh sb="20" eb="22">
      <t>ワリアイ</t>
    </rPh>
    <rPh sb="23" eb="24">
      <t>ミ</t>
    </rPh>
    <phoneticPr fontId="2"/>
  </si>
  <si>
    <t>訪問介護員等の総数
（常勤換算）</t>
    <rPh sb="0" eb="2">
      <t>ホウモン</t>
    </rPh>
    <rPh sb="2" eb="4">
      <t>カイゴ</t>
    </rPh>
    <rPh sb="4" eb="5">
      <t>イン</t>
    </rPh>
    <rPh sb="5" eb="6">
      <t>トウ</t>
    </rPh>
    <rPh sb="7" eb="9">
      <t>ソウスウ</t>
    </rPh>
    <rPh sb="11" eb="13">
      <t>ジョウキン</t>
    </rPh>
    <rPh sb="13" eb="15">
      <t>カンサン</t>
    </rPh>
    <phoneticPr fontId="21"/>
  </si>
  <si>
    <t>　　　夜間対応型訪問介護従業者ごとの研修計画については、当該事業所におけるサービス従事者の資質向上のための研</t>
    <rPh sb="3" eb="5">
      <t>ヤカン</t>
    </rPh>
    <rPh sb="5" eb="8">
      <t>タイオウガタ</t>
    </rPh>
    <rPh sb="8" eb="10">
      <t>ホウモン</t>
    </rPh>
    <rPh sb="10" eb="12">
      <t>カイゴ</t>
    </rPh>
    <rPh sb="12" eb="15">
      <t>ジュウギョウシャ</t>
    </rPh>
    <rPh sb="18" eb="20">
      <t>ケンシュウ</t>
    </rPh>
    <rPh sb="20" eb="22">
      <t>ケイカク</t>
    </rPh>
    <rPh sb="28" eb="30">
      <t>トウガイ</t>
    </rPh>
    <rPh sb="30" eb="33">
      <t>ジギョウショ</t>
    </rPh>
    <rPh sb="41" eb="44">
      <t>ジュウジシャ</t>
    </rPh>
    <rPh sb="45" eb="47">
      <t>シシツ</t>
    </rPh>
    <rPh sb="47" eb="49">
      <t>コウジョウ</t>
    </rPh>
    <rPh sb="53" eb="54">
      <t>ケン</t>
    </rPh>
    <phoneticPr fontId="2"/>
  </si>
  <si>
    <t>　　修内容と当該研修実施のための勤務体制の確保を定めるとともに、夜間対応型訪問介護従業者について個別具体的な</t>
    <rPh sb="2" eb="3">
      <t>オサム</t>
    </rPh>
    <rPh sb="3" eb="5">
      <t>ナイヨウ</t>
    </rPh>
    <rPh sb="6" eb="8">
      <t>トウガイ</t>
    </rPh>
    <rPh sb="8" eb="10">
      <t>ケンシュウ</t>
    </rPh>
    <rPh sb="10" eb="12">
      <t>ジッシ</t>
    </rPh>
    <rPh sb="16" eb="18">
      <t>キンム</t>
    </rPh>
    <rPh sb="18" eb="20">
      <t>タイセイ</t>
    </rPh>
    <rPh sb="21" eb="23">
      <t>カクホ</t>
    </rPh>
    <rPh sb="24" eb="25">
      <t>サダ</t>
    </rPh>
    <rPh sb="32" eb="34">
      <t>ヤカン</t>
    </rPh>
    <rPh sb="34" eb="37">
      <t>タイオウガタ</t>
    </rPh>
    <rPh sb="37" eb="39">
      <t>ホウモン</t>
    </rPh>
    <rPh sb="39" eb="41">
      <t>カイゴ</t>
    </rPh>
    <rPh sb="41" eb="44">
      <t>ジュウギョウシャ</t>
    </rPh>
    <rPh sb="48" eb="50">
      <t>コベツ</t>
    </rPh>
    <rPh sb="50" eb="53">
      <t>グタイテキ</t>
    </rPh>
    <phoneticPr fontId="2"/>
  </si>
  <si>
    <t>　　研修の目標、内容、研修期間、実施時期等を定めた計画を策定しなければならない。</t>
    <rPh sb="2" eb="4">
      <t>ケンシュウ</t>
    </rPh>
    <rPh sb="5" eb="7">
      <t>モクヒョウ</t>
    </rPh>
    <rPh sb="8" eb="10">
      <t>ナイヨウ</t>
    </rPh>
    <rPh sb="11" eb="13">
      <t>ケンシュウ</t>
    </rPh>
    <rPh sb="13" eb="15">
      <t>キカン</t>
    </rPh>
    <rPh sb="16" eb="18">
      <t>ジッシ</t>
    </rPh>
    <rPh sb="18" eb="20">
      <t>ジキ</t>
    </rPh>
    <rPh sb="20" eb="21">
      <t>トウ</t>
    </rPh>
    <rPh sb="22" eb="23">
      <t>サダ</t>
    </rPh>
    <rPh sb="25" eb="27">
      <t>ケイカク</t>
    </rPh>
    <rPh sb="28" eb="30">
      <t>サクテイ</t>
    </rPh>
    <phoneticPr fontId="2"/>
  </si>
  <si>
    <t>　　　「利用者に関する情報若しくはサービス提供に当たっての留意事項の伝達又は当該指定夜間対応型訪問介護事業所</t>
    <rPh sb="4" eb="7">
      <t>リヨウシャ</t>
    </rPh>
    <rPh sb="8" eb="9">
      <t>カン</t>
    </rPh>
    <rPh sb="11" eb="13">
      <t>ジョウホウ</t>
    </rPh>
    <rPh sb="13" eb="14">
      <t>モ</t>
    </rPh>
    <rPh sb="21" eb="23">
      <t>テイキョウ</t>
    </rPh>
    <rPh sb="24" eb="25">
      <t>ア</t>
    </rPh>
    <rPh sb="29" eb="31">
      <t>リュウイ</t>
    </rPh>
    <rPh sb="31" eb="33">
      <t>ジコウ</t>
    </rPh>
    <rPh sb="34" eb="36">
      <t>デンタツ</t>
    </rPh>
    <rPh sb="36" eb="37">
      <t>マタ</t>
    </rPh>
    <rPh sb="38" eb="40">
      <t>トウガイ</t>
    </rPh>
    <rPh sb="40" eb="42">
      <t>シテイ</t>
    </rPh>
    <rPh sb="42" eb="44">
      <t>ヤカン</t>
    </rPh>
    <rPh sb="44" eb="47">
      <t>タイオウガタ</t>
    </rPh>
    <rPh sb="47" eb="49">
      <t>ホウモン</t>
    </rPh>
    <rPh sb="49" eb="51">
      <t>カイゴ</t>
    </rPh>
    <rPh sb="51" eb="54">
      <t>ジギョウショ</t>
    </rPh>
    <phoneticPr fontId="2"/>
  </si>
  <si>
    <t>　　における訪問介護員等の技術指導を目的とした会議」とは、当該事業所の当該指定夜間対応型訪問介護事業所におけ</t>
    <rPh sb="6" eb="8">
      <t>ホウモン</t>
    </rPh>
    <rPh sb="8" eb="10">
      <t>カイゴ</t>
    </rPh>
    <rPh sb="10" eb="11">
      <t>イン</t>
    </rPh>
    <rPh sb="11" eb="12">
      <t>トウ</t>
    </rPh>
    <rPh sb="13" eb="15">
      <t>ギジュツ</t>
    </rPh>
    <rPh sb="15" eb="17">
      <t>シドウ</t>
    </rPh>
    <rPh sb="18" eb="20">
      <t>モクテキ</t>
    </rPh>
    <rPh sb="23" eb="25">
      <t>カイギ</t>
    </rPh>
    <rPh sb="29" eb="31">
      <t>トウガイ</t>
    </rPh>
    <rPh sb="31" eb="34">
      <t>ジギョウショ</t>
    </rPh>
    <rPh sb="35" eb="37">
      <t>トウガイ</t>
    </rPh>
    <rPh sb="37" eb="39">
      <t>シテイ</t>
    </rPh>
    <rPh sb="39" eb="41">
      <t>ヤカン</t>
    </rPh>
    <rPh sb="41" eb="44">
      <t>タイオウガタ</t>
    </rPh>
    <rPh sb="44" eb="46">
      <t>ホウモン</t>
    </rPh>
    <rPh sb="46" eb="48">
      <t>カイゴ</t>
    </rPh>
    <rPh sb="48" eb="51">
      <t>ジギョウショ</t>
    </rPh>
    <phoneticPr fontId="2"/>
  </si>
  <si>
    <t>　　る訪問介護員等の全てが参加するものでなければならない。なお、実施に当たっては、全員が一堂に会して開催する</t>
    <rPh sb="32" eb="34">
      <t>ジッシ</t>
    </rPh>
    <rPh sb="35" eb="36">
      <t>ア</t>
    </rPh>
    <rPh sb="41" eb="43">
      <t>ゼンイン</t>
    </rPh>
    <rPh sb="44" eb="46">
      <t>イチドウ</t>
    </rPh>
    <rPh sb="47" eb="48">
      <t>カイ</t>
    </rPh>
    <rPh sb="50" eb="52">
      <t>カイサイ</t>
    </rPh>
    <phoneticPr fontId="2"/>
  </si>
  <si>
    <t>　　必要はなく、いくつかのグループ別に分かれて開催することができる。また、会議の開催状況については、その概要</t>
    <rPh sb="37" eb="39">
      <t>カイギ</t>
    </rPh>
    <rPh sb="40" eb="42">
      <t>カイサイ</t>
    </rPh>
    <rPh sb="42" eb="44">
      <t>ジョウキョウ</t>
    </rPh>
    <rPh sb="52" eb="54">
      <t>ガイヨウ</t>
    </rPh>
    <phoneticPr fontId="2"/>
  </si>
  <si>
    <t>　　を記録しなければならない。なお、「定期的」とは、おおむね１か月に１回以上開催されている必要がある。「利用</t>
    <rPh sb="32" eb="33">
      <t>ツキ</t>
    </rPh>
    <rPh sb="35" eb="38">
      <t>カイイジョウ</t>
    </rPh>
    <rPh sb="38" eb="40">
      <t>カイサイ</t>
    </rPh>
    <rPh sb="45" eb="47">
      <t>ヒツヨウ</t>
    </rPh>
    <rPh sb="52" eb="54">
      <t>リヨウ</t>
    </rPh>
    <phoneticPr fontId="2"/>
  </si>
  <si>
    <t>　　者に関する情報若しくはサービス提供に当たっての留意事項」とは、少なくとも、次に掲げる事項について、その変</t>
    <rPh sb="33" eb="34">
      <t>スク</t>
    </rPh>
    <rPh sb="39" eb="40">
      <t>ツギ</t>
    </rPh>
    <rPh sb="41" eb="42">
      <t>カカ</t>
    </rPh>
    <rPh sb="44" eb="46">
      <t>ジコウ</t>
    </rPh>
    <rPh sb="53" eb="54">
      <t>ヘン</t>
    </rPh>
    <phoneticPr fontId="2"/>
  </si>
  <si>
    <t>　　化の動向を含め、記載しなければならない。</t>
    <phoneticPr fontId="2"/>
  </si>
  <si>
    <t>　　当しない当該指定夜間対応型訪問介護事業所における訪問介護員等も含めて、少なくとも１年以内ごとに１回、事業</t>
    <rPh sb="2" eb="3">
      <t>トウ</t>
    </rPh>
    <rPh sb="6" eb="8">
      <t>トウガイ</t>
    </rPh>
    <rPh sb="8" eb="10">
      <t>シテイ</t>
    </rPh>
    <rPh sb="10" eb="12">
      <t>ヤカン</t>
    </rPh>
    <rPh sb="12" eb="15">
      <t>タイオウガタ</t>
    </rPh>
    <rPh sb="15" eb="17">
      <t>ホウモン</t>
    </rPh>
    <rPh sb="17" eb="19">
      <t>カイゴ</t>
    </rPh>
    <rPh sb="19" eb="22">
      <t>ジギョウショ</t>
    </rPh>
    <rPh sb="26" eb="28">
      <t>ホウモン</t>
    </rPh>
    <rPh sb="28" eb="30">
      <t>カイゴ</t>
    </rPh>
    <rPh sb="30" eb="31">
      <t>イン</t>
    </rPh>
    <rPh sb="31" eb="32">
      <t>トウ</t>
    </rPh>
    <rPh sb="33" eb="34">
      <t>フク</t>
    </rPh>
    <rPh sb="37" eb="38">
      <t>スク</t>
    </rPh>
    <rPh sb="43" eb="44">
      <t>ネン</t>
    </rPh>
    <rPh sb="44" eb="46">
      <t>イナイ</t>
    </rPh>
    <rPh sb="50" eb="51">
      <t>カイ</t>
    </rPh>
    <rPh sb="52" eb="54">
      <t>ジギョウ</t>
    </rPh>
    <phoneticPr fontId="2"/>
  </si>
  <si>
    <t>　　に当該健康診断等が実施されることが計画されていることをもって足りるものとする。</t>
    <rPh sb="3" eb="5">
      <t>トウガイ</t>
    </rPh>
    <rPh sb="5" eb="7">
      <t>ケンコウ</t>
    </rPh>
    <rPh sb="7" eb="9">
      <t>シンダン</t>
    </rPh>
    <rPh sb="9" eb="10">
      <t>トウ</t>
    </rPh>
    <rPh sb="11" eb="13">
      <t>ジッシ</t>
    </rPh>
    <rPh sb="19" eb="21">
      <t>ケイカク</t>
    </rPh>
    <rPh sb="32" eb="33">
      <t>タ</t>
    </rPh>
    <phoneticPr fontId="2"/>
  </si>
  <si>
    <t>　　主の費用負担により実施しなければならない。新たに加算を算定しようとする場合にあっては、少なくとも１年以内</t>
    <rPh sb="2" eb="3">
      <t>ヌシ</t>
    </rPh>
    <rPh sb="4" eb="6">
      <t>ヒヨウ</t>
    </rPh>
    <rPh sb="6" eb="8">
      <t>フタン</t>
    </rPh>
    <rPh sb="11" eb="13">
      <t>ジッシ</t>
    </rPh>
    <rPh sb="23" eb="24">
      <t>アラ</t>
    </rPh>
    <rPh sb="26" eb="28">
      <t>カサン</t>
    </rPh>
    <rPh sb="29" eb="31">
      <t>サンテイ</t>
    </rPh>
    <rPh sb="37" eb="39">
      <t>バアイ</t>
    </rPh>
    <rPh sb="45" eb="46">
      <t>スク</t>
    </rPh>
    <rPh sb="51" eb="52">
      <t>ネン</t>
    </rPh>
    <rPh sb="52" eb="54">
      <t>イナイ</t>
    </rPh>
    <phoneticPr fontId="2"/>
  </si>
  <si>
    <t>２　次の①②のいずれにも該当している。</t>
    <rPh sb="2" eb="3">
      <t>ツギ</t>
    </rPh>
    <rPh sb="12" eb="14">
      <t>ガイトウ</t>
    </rPh>
    <phoneticPr fontId="2"/>
  </si>
  <si>
    <t>３　対象となる職員の割合が次の(1)～(4)のいずれかに該当している。</t>
    <rPh sb="2" eb="4">
      <t>タイショウ</t>
    </rPh>
    <rPh sb="7" eb="9">
      <t>ショクイン</t>
    </rPh>
    <rPh sb="10" eb="12">
      <t>ワリアイ</t>
    </rPh>
    <rPh sb="13" eb="14">
      <t>ツギ</t>
    </rPh>
    <rPh sb="28" eb="30">
      <t>ガイトウ</t>
    </rPh>
    <phoneticPr fontId="2"/>
  </si>
  <si>
    <t>　次の「１」、「２」及び「３」の事項のいずれにも該当するかどうかを確認してください。</t>
    <rPh sb="1" eb="2">
      <t>ツギ</t>
    </rPh>
    <rPh sb="10" eb="11">
      <t>オヨ</t>
    </rPh>
    <rPh sb="16" eb="18">
      <t>ジコウ</t>
    </rPh>
    <rPh sb="24" eb="26">
      <t>ガイトウ</t>
    </rPh>
    <rPh sb="33" eb="35">
      <t>カクニン</t>
    </rPh>
    <phoneticPr fontId="2"/>
  </si>
  <si>
    <t>　　　小規模多機能型居宅介護従業者ごとの研修計画については、当該事業所におけるサービス従事者の資質効能のため</t>
    <rPh sb="3" eb="6">
      <t>ショウキボ</t>
    </rPh>
    <rPh sb="6" eb="10">
      <t>タキノウガタ</t>
    </rPh>
    <rPh sb="10" eb="12">
      <t>キョタク</t>
    </rPh>
    <rPh sb="12" eb="14">
      <t>カイゴ</t>
    </rPh>
    <rPh sb="14" eb="17">
      <t>ジュウギョウシャ</t>
    </rPh>
    <rPh sb="20" eb="22">
      <t>ケンシュウ</t>
    </rPh>
    <rPh sb="22" eb="24">
      <t>ケイカク</t>
    </rPh>
    <rPh sb="30" eb="32">
      <t>トウガイ</t>
    </rPh>
    <rPh sb="32" eb="35">
      <t>ジギョウショ</t>
    </rPh>
    <rPh sb="43" eb="46">
      <t>ジュウジシャ</t>
    </rPh>
    <rPh sb="47" eb="49">
      <t>シシツ</t>
    </rPh>
    <rPh sb="49" eb="51">
      <t>コウノウ</t>
    </rPh>
    <phoneticPr fontId="2"/>
  </si>
  <si>
    <t>　　の研修内容と当該研修実施のための勤務体制の確保を定めるとともに、小規模多機能型居宅介護従業者について個別</t>
    <rPh sb="3" eb="5">
      <t>ケンシュウ</t>
    </rPh>
    <rPh sb="5" eb="7">
      <t>ナイヨウ</t>
    </rPh>
    <rPh sb="8" eb="10">
      <t>トウガイ</t>
    </rPh>
    <rPh sb="10" eb="12">
      <t>ケンシュウ</t>
    </rPh>
    <rPh sb="12" eb="14">
      <t>ジッシ</t>
    </rPh>
    <rPh sb="18" eb="20">
      <t>キンム</t>
    </rPh>
    <rPh sb="20" eb="22">
      <t>タイセイ</t>
    </rPh>
    <rPh sb="23" eb="25">
      <t>カクホ</t>
    </rPh>
    <rPh sb="26" eb="27">
      <t>サダ</t>
    </rPh>
    <rPh sb="34" eb="37">
      <t>ショウキボ</t>
    </rPh>
    <rPh sb="37" eb="41">
      <t>タキノウガタ</t>
    </rPh>
    <rPh sb="41" eb="43">
      <t>キョタク</t>
    </rPh>
    <rPh sb="43" eb="45">
      <t>カイゴ</t>
    </rPh>
    <rPh sb="45" eb="48">
      <t>ジュウギョウシャ</t>
    </rPh>
    <rPh sb="52" eb="54">
      <t>コベツ</t>
    </rPh>
    <phoneticPr fontId="2"/>
  </si>
  <si>
    <t>　　具体的な研修の目標、内容、研修期間、実施時期等を定めた計画を策定しなければならない。</t>
    <rPh sb="2" eb="5">
      <t>グタイテキ</t>
    </rPh>
    <rPh sb="6" eb="8">
      <t>ケンシュウ</t>
    </rPh>
    <rPh sb="9" eb="11">
      <t>モクヒョウ</t>
    </rPh>
    <rPh sb="12" eb="14">
      <t>ナイヨウ</t>
    </rPh>
    <rPh sb="15" eb="17">
      <t>ケンシュウ</t>
    </rPh>
    <rPh sb="17" eb="19">
      <t>キカン</t>
    </rPh>
    <rPh sb="20" eb="22">
      <t>ジッシ</t>
    </rPh>
    <rPh sb="22" eb="24">
      <t>ジキ</t>
    </rPh>
    <rPh sb="24" eb="25">
      <t>トウ</t>
    </rPh>
    <rPh sb="26" eb="27">
      <t>サダ</t>
    </rPh>
    <rPh sb="29" eb="31">
      <t>ケイカク</t>
    </rPh>
    <rPh sb="32" eb="34">
      <t>サクテイ</t>
    </rPh>
    <phoneticPr fontId="2"/>
  </si>
  <si>
    <t>　　　「利用者に関する情報若しくはサービス提供に当たっての留意事項の伝達又は小規模多機能型居宅介護従業者の技</t>
    <rPh sb="4" eb="7">
      <t>リヨウシャ</t>
    </rPh>
    <rPh sb="8" eb="9">
      <t>カン</t>
    </rPh>
    <rPh sb="11" eb="13">
      <t>ジョウホウ</t>
    </rPh>
    <rPh sb="13" eb="14">
      <t>モ</t>
    </rPh>
    <rPh sb="21" eb="23">
      <t>テイキョウ</t>
    </rPh>
    <rPh sb="24" eb="25">
      <t>ア</t>
    </rPh>
    <rPh sb="29" eb="31">
      <t>リュウイ</t>
    </rPh>
    <rPh sb="31" eb="33">
      <t>ジコウ</t>
    </rPh>
    <rPh sb="34" eb="36">
      <t>デンタツ</t>
    </rPh>
    <rPh sb="36" eb="37">
      <t>マタ</t>
    </rPh>
    <rPh sb="38" eb="41">
      <t>ショウキボ</t>
    </rPh>
    <rPh sb="41" eb="45">
      <t>タキノウガタ</t>
    </rPh>
    <rPh sb="45" eb="47">
      <t>キョタク</t>
    </rPh>
    <rPh sb="47" eb="49">
      <t>カイゴ</t>
    </rPh>
    <rPh sb="49" eb="52">
      <t>ジュウギョウシャ</t>
    </rPh>
    <rPh sb="53" eb="54">
      <t>ワザ</t>
    </rPh>
    <phoneticPr fontId="2"/>
  </si>
  <si>
    <t>　　術指導を目的とした会議」とは、当該事業所の小規模多機能型居宅介護従業者の全てが参加するものでなければなら</t>
    <rPh sb="2" eb="3">
      <t>ジュツ</t>
    </rPh>
    <rPh sb="3" eb="5">
      <t>シドウ</t>
    </rPh>
    <rPh sb="6" eb="8">
      <t>モクテキ</t>
    </rPh>
    <rPh sb="11" eb="13">
      <t>カイギ</t>
    </rPh>
    <rPh sb="17" eb="19">
      <t>トウガイ</t>
    </rPh>
    <rPh sb="19" eb="22">
      <t>ジギョウショ</t>
    </rPh>
    <rPh sb="23" eb="26">
      <t>ショウキボ</t>
    </rPh>
    <rPh sb="26" eb="30">
      <t>タキノウガタ</t>
    </rPh>
    <rPh sb="30" eb="32">
      <t>キョタク</t>
    </rPh>
    <rPh sb="32" eb="34">
      <t>カイゴ</t>
    </rPh>
    <rPh sb="34" eb="37">
      <t>ジュウギョウシャ</t>
    </rPh>
    <rPh sb="38" eb="39">
      <t>スベ</t>
    </rPh>
    <rPh sb="41" eb="43">
      <t>サンカ</t>
    </rPh>
    <phoneticPr fontId="2"/>
  </si>
  <si>
    <t>　　ない。なお、実施に当たっては、全員が一堂に会して開催する必要はなく、いくつかのグループ別に分かれて開催す</t>
    <rPh sb="8" eb="10">
      <t>ジッシ</t>
    </rPh>
    <rPh sb="11" eb="12">
      <t>ア</t>
    </rPh>
    <rPh sb="17" eb="19">
      <t>ゼンイン</t>
    </rPh>
    <rPh sb="20" eb="22">
      <t>イチドウ</t>
    </rPh>
    <rPh sb="23" eb="24">
      <t>カイ</t>
    </rPh>
    <rPh sb="26" eb="28">
      <t>カイサイ</t>
    </rPh>
    <rPh sb="30" eb="32">
      <t>ヒツヨウ</t>
    </rPh>
    <rPh sb="45" eb="46">
      <t>ベツ</t>
    </rPh>
    <rPh sb="47" eb="48">
      <t>ワ</t>
    </rPh>
    <rPh sb="51" eb="53">
      <t>カイサイ</t>
    </rPh>
    <phoneticPr fontId="2"/>
  </si>
  <si>
    <t>　　ることができる。また、会議の開催状況については、その概要を記録しなければならない。なお、「定期的」とは、</t>
    <rPh sb="13" eb="15">
      <t>カイギ</t>
    </rPh>
    <rPh sb="16" eb="18">
      <t>カイサイ</t>
    </rPh>
    <rPh sb="18" eb="20">
      <t>ジョウキョウ</t>
    </rPh>
    <rPh sb="28" eb="30">
      <t>ガイヨウ</t>
    </rPh>
    <rPh sb="31" eb="33">
      <t>キロク</t>
    </rPh>
    <rPh sb="47" eb="50">
      <t>テイキテキ</t>
    </rPh>
    <phoneticPr fontId="2"/>
  </si>
  <si>
    <t>　　おおむね１か月に１回以上開催されている必要がある。「利用者に関する情報若しくはサービス提供に当たっての留</t>
    <rPh sb="8" eb="9">
      <t>ツキ</t>
    </rPh>
    <rPh sb="11" eb="14">
      <t>カイイジョウ</t>
    </rPh>
    <rPh sb="14" eb="16">
      <t>カイサイ</t>
    </rPh>
    <rPh sb="21" eb="23">
      <t>ヒツヨウ</t>
    </rPh>
    <rPh sb="28" eb="31">
      <t>リヨウシャ</t>
    </rPh>
    <rPh sb="32" eb="33">
      <t>カン</t>
    </rPh>
    <rPh sb="35" eb="37">
      <t>ジョウホウ</t>
    </rPh>
    <rPh sb="37" eb="38">
      <t>モ</t>
    </rPh>
    <rPh sb="45" eb="47">
      <t>テイキョウ</t>
    </rPh>
    <rPh sb="48" eb="49">
      <t>ア</t>
    </rPh>
    <rPh sb="53" eb="54">
      <t>トメ</t>
    </rPh>
    <phoneticPr fontId="2"/>
  </si>
  <si>
    <t>　　意事項」とは、少なくとも、次に掲げる事項について、その変化の動向を含め、記載しなければならない。</t>
    <rPh sb="2" eb="3">
      <t>イ</t>
    </rPh>
    <rPh sb="3" eb="5">
      <t>ジコウ</t>
    </rPh>
    <rPh sb="9" eb="10">
      <t>スク</t>
    </rPh>
    <rPh sb="15" eb="16">
      <t>ツギ</t>
    </rPh>
    <rPh sb="17" eb="18">
      <t>カカ</t>
    </rPh>
    <rPh sb="20" eb="22">
      <t>ジコウ</t>
    </rPh>
    <rPh sb="29" eb="31">
      <t>ヘンカ</t>
    </rPh>
    <rPh sb="32" eb="34">
      <t>ドウコウ</t>
    </rPh>
    <rPh sb="35" eb="36">
      <t>フク</t>
    </rPh>
    <rPh sb="38" eb="40">
      <t>キサイ</t>
    </rPh>
    <phoneticPr fontId="2"/>
  </si>
  <si>
    <t>　　　なお、介護福祉士については、各月の前月の末日時点で資格を取得している又は研修の課程を修了していること。</t>
    <rPh sb="6" eb="8">
      <t>カイゴ</t>
    </rPh>
    <rPh sb="8" eb="11">
      <t>フクシシ</t>
    </rPh>
    <rPh sb="17" eb="18">
      <t>カク</t>
    </rPh>
    <rPh sb="18" eb="19">
      <t>ツキ</t>
    </rPh>
    <rPh sb="20" eb="22">
      <t>ゼンゲツ</t>
    </rPh>
    <rPh sb="23" eb="25">
      <t>マツジツ</t>
    </rPh>
    <rPh sb="25" eb="27">
      <t>ジテン</t>
    </rPh>
    <phoneticPr fontId="2"/>
  </si>
  <si>
    <t>　ウ　職員の割合の算出に当たっては、常勤換算方法により算出した前年度（３月を除く。）の平均を用いることとする。</t>
    <rPh sb="3" eb="5">
      <t>ショクイン</t>
    </rPh>
    <rPh sb="6" eb="8">
      <t>ワリアイ</t>
    </rPh>
    <rPh sb="9" eb="11">
      <t>サンシュツ</t>
    </rPh>
    <rPh sb="12" eb="13">
      <t>ア</t>
    </rPh>
    <rPh sb="18" eb="20">
      <t>ジョウキン</t>
    </rPh>
    <rPh sb="20" eb="22">
      <t>カンサン</t>
    </rPh>
    <rPh sb="22" eb="24">
      <t>ホウホウ</t>
    </rPh>
    <rPh sb="27" eb="29">
      <t>サンシュツ</t>
    </rPh>
    <rPh sb="31" eb="34">
      <t>ゼンネンド</t>
    </rPh>
    <rPh sb="36" eb="37">
      <t>ガツ</t>
    </rPh>
    <rPh sb="38" eb="39">
      <t>ノゾ</t>
    </rPh>
    <rPh sb="43" eb="45">
      <t>ヘイキン</t>
    </rPh>
    <rPh sb="46" eb="47">
      <t>モチ</t>
    </rPh>
    <phoneticPr fontId="2"/>
  </si>
  <si>
    <t>　オ　勤続年数とは、各月の前月の末日時点における勤続年数をいうものとする。具体的には、平成24年４月における勤</t>
    <rPh sb="3" eb="5">
      <t>キンゾク</t>
    </rPh>
    <rPh sb="5" eb="7">
      <t>ネンスウ</t>
    </rPh>
    <rPh sb="10" eb="12">
      <t>カクツキ</t>
    </rPh>
    <rPh sb="13" eb="15">
      <t>ゼンゲツ</t>
    </rPh>
    <rPh sb="16" eb="18">
      <t>マツジツ</t>
    </rPh>
    <rPh sb="18" eb="20">
      <t>ジテン</t>
    </rPh>
    <rPh sb="24" eb="26">
      <t>キンゾク</t>
    </rPh>
    <rPh sb="26" eb="28">
      <t>ネンスウ</t>
    </rPh>
    <rPh sb="37" eb="40">
      <t>グタイテキ</t>
    </rPh>
    <rPh sb="43" eb="45">
      <t>ヘイセイ</t>
    </rPh>
    <rPh sb="47" eb="48">
      <t>ネン</t>
    </rPh>
    <rPh sb="49" eb="50">
      <t>ガツ</t>
    </rPh>
    <rPh sb="54" eb="55">
      <t>ツトム</t>
    </rPh>
    <phoneticPr fontId="2"/>
  </si>
  <si>
    <t>　カ　勤続年数の算定に当たっては、当該事業所における勤続年数に加え、同一法人の経営する他の介護サービス事業所、</t>
    <rPh sb="3" eb="5">
      <t>キンゾク</t>
    </rPh>
    <rPh sb="5" eb="7">
      <t>ネンスウ</t>
    </rPh>
    <rPh sb="8" eb="10">
      <t>サンテイ</t>
    </rPh>
    <rPh sb="11" eb="12">
      <t>ア</t>
    </rPh>
    <rPh sb="17" eb="19">
      <t>トウガイ</t>
    </rPh>
    <rPh sb="19" eb="22">
      <t>ジギョウショ</t>
    </rPh>
    <rPh sb="26" eb="28">
      <t>キンゾク</t>
    </rPh>
    <rPh sb="28" eb="30">
      <t>ネンスウ</t>
    </rPh>
    <rPh sb="31" eb="32">
      <t>クワ</t>
    </rPh>
    <rPh sb="34" eb="36">
      <t>ドウイツ</t>
    </rPh>
    <rPh sb="36" eb="38">
      <t>ホウジン</t>
    </rPh>
    <rPh sb="39" eb="41">
      <t>ケイエイ</t>
    </rPh>
    <rPh sb="43" eb="44">
      <t>タ</t>
    </rPh>
    <rPh sb="45" eb="47">
      <t>カイゴ</t>
    </rPh>
    <rPh sb="51" eb="54">
      <t>ジギョウショ</t>
    </rPh>
    <phoneticPr fontId="2"/>
  </si>
  <si>
    <t>　キ　同一の事業所において、介護予防小規模多機能型居宅介護を一体的に行っている場合においては、本加算の計算も</t>
    <rPh sb="3" eb="5">
      <t>ドウイツ</t>
    </rPh>
    <rPh sb="6" eb="9">
      <t>ジギョウショ</t>
    </rPh>
    <rPh sb="14" eb="16">
      <t>カイゴ</t>
    </rPh>
    <rPh sb="16" eb="18">
      <t>ヨボウ</t>
    </rPh>
    <rPh sb="18" eb="21">
      <t>ショウキボ</t>
    </rPh>
    <rPh sb="21" eb="25">
      <t>タキノウガタ</t>
    </rPh>
    <rPh sb="25" eb="27">
      <t>キョタク</t>
    </rPh>
    <rPh sb="27" eb="29">
      <t>カイゴ</t>
    </rPh>
    <rPh sb="30" eb="33">
      <t>イッタイテキ</t>
    </rPh>
    <rPh sb="34" eb="35">
      <t>オコナ</t>
    </rPh>
    <rPh sb="39" eb="41">
      <t>バアイ</t>
    </rPh>
    <rPh sb="47" eb="48">
      <t>ホン</t>
    </rPh>
    <rPh sb="48" eb="50">
      <t>カサン</t>
    </rPh>
    <rPh sb="51" eb="53">
      <t>ケイサン</t>
    </rPh>
    <phoneticPr fontId="2"/>
  </si>
  <si>
    <t>　　一体的に行うこととする。</t>
    <rPh sb="2" eb="5">
      <t>イッタイテキ</t>
    </rPh>
    <rPh sb="6" eb="7">
      <t>オコナ</t>
    </rPh>
    <phoneticPr fontId="2"/>
  </si>
  <si>
    <t>　ク　この場合の小規模多機能型居宅介護従業者に係る常勤換算にあっては、利用者への介護業務（計画作成等介護を行</t>
    <rPh sb="5" eb="7">
      <t>バアイ</t>
    </rPh>
    <rPh sb="8" eb="11">
      <t>ショウキボ</t>
    </rPh>
    <rPh sb="11" eb="15">
      <t>タキノウガタ</t>
    </rPh>
    <rPh sb="15" eb="17">
      <t>キョタク</t>
    </rPh>
    <rPh sb="17" eb="19">
      <t>カイゴ</t>
    </rPh>
    <rPh sb="19" eb="22">
      <t>ジュウギョウシャ</t>
    </rPh>
    <rPh sb="23" eb="24">
      <t>カカ</t>
    </rPh>
    <rPh sb="25" eb="27">
      <t>ジョウキン</t>
    </rPh>
    <rPh sb="27" eb="29">
      <t>カンサン</t>
    </rPh>
    <rPh sb="35" eb="38">
      <t>リヨウシャ</t>
    </rPh>
    <rPh sb="40" eb="42">
      <t>カイゴ</t>
    </rPh>
    <rPh sb="42" eb="44">
      <t>ギョウム</t>
    </rPh>
    <rPh sb="45" eb="47">
      <t>ケイカク</t>
    </rPh>
    <rPh sb="47" eb="49">
      <t>サクセイ</t>
    </rPh>
    <rPh sb="49" eb="50">
      <t>トウ</t>
    </rPh>
    <rPh sb="50" eb="52">
      <t>カイゴ</t>
    </rPh>
    <rPh sb="53" eb="54">
      <t>オコナ</t>
    </rPh>
    <phoneticPr fontId="2"/>
  </si>
  <si>
    <t>　　うに当たって必要な業務は含まれるが、請求事務等介護に関わらない業務を除く。）に従事している時間を用いても</t>
    <rPh sb="4" eb="5">
      <t>ア</t>
    </rPh>
    <rPh sb="8" eb="10">
      <t>ヒツヨウ</t>
    </rPh>
    <rPh sb="11" eb="13">
      <t>ギョウム</t>
    </rPh>
    <rPh sb="14" eb="15">
      <t>フク</t>
    </rPh>
    <rPh sb="20" eb="22">
      <t>セイキュウ</t>
    </rPh>
    <rPh sb="22" eb="24">
      <t>ジム</t>
    </rPh>
    <rPh sb="24" eb="25">
      <t>トウ</t>
    </rPh>
    <rPh sb="25" eb="27">
      <t>カイゴ</t>
    </rPh>
    <rPh sb="28" eb="29">
      <t>カカ</t>
    </rPh>
    <rPh sb="33" eb="35">
      <t>ギョウム</t>
    </rPh>
    <rPh sb="36" eb="37">
      <t>ノゾ</t>
    </rPh>
    <rPh sb="41" eb="43">
      <t>ジュウジ</t>
    </rPh>
    <rPh sb="47" eb="49">
      <t>ジカン</t>
    </rPh>
    <rPh sb="50" eb="51">
      <t>モチ</t>
    </rPh>
    <phoneticPr fontId="2"/>
  </si>
  <si>
    <t>　　差し支えない。</t>
    <rPh sb="2" eb="3">
      <t>サ</t>
    </rPh>
    <rPh sb="4" eb="5">
      <t>ツカ</t>
    </rPh>
    <phoneticPr fontId="2"/>
  </si>
  <si>
    <t>（短期利用型含む。）</t>
    <rPh sb="1" eb="3">
      <t>タンキ</t>
    </rPh>
    <rPh sb="3" eb="5">
      <t>リヨウ</t>
    </rPh>
    <rPh sb="5" eb="6">
      <t>カタ</t>
    </rPh>
    <rPh sb="6" eb="7">
      <t>フク</t>
    </rPh>
    <phoneticPr fontId="2"/>
  </si>
  <si>
    <t>【 認知症対応型共同生活介護・介護予防認知症対応型共同生活介護　】</t>
    <rPh sb="2" eb="5">
      <t>ニンチショウ</t>
    </rPh>
    <rPh sb="5" eb="8">
      <t>タイオウガタ</t>
    </rPh>
    <rPh sb="8" eb="10">
      <t>キョウドウ</t>
    </rPh>
    <rPh sb="10" eb="12">
      <t>セイカツ</t>
    </rPh>
    <rPh sb="12" eb="14">
      <t>カイゴ</t>
    </rPh>
    <rPh sb="15" eb="17">
      <t>カイゴ</t>
    </rPh>
    <rPh sb="17" eb="19">
      <t>ヨボウ</t>
    </rPh>
    <rPh sb="19" eb="22">
      <t>ニンチショウ</t>
    </rPh>
    <rPh sb="22" eb="25">
      <t>タイオウガタ</t>
    </rPh>
    <rPh sb="25" eb="27">
      <t>キョウドウ</t>
    </rPh>
    <rPh sb="27" eb="29">
      <t>セイカツ</t>
    </rPh>
    <rPh sb="29" eb="31">
      <t>カイゴ</t>
    </rPh>
    <phoneticPr fontId="21"/>
  </si>
  <si>
    <t>※事業所の看護職員・介護職員の総数のうち、常勤職員の占める割合が100分の75以上の確認</t>
    <rPh sb="1" eb="4">
      <t>ジギョウショ</t>
    </rPh>
    <rPh sb="5" eb="7">
      <t>カンゴ</t>
    </rPh>
    <rPh sb="7" eb="9">
      <t>ショクイン</t>
    </rPh>
    <rPh sb="10" eb="12">
      <t>カイゴ</t>
    </rPh>
    <rPh sb="12" eb="14">
      <t>ショクイン</t>
    </rPh>
    <rPh sb="15" eb="17">
      <t>ソウスウ</t>
    </rPh>
    <rPh sb="21" eb="23">
      <t>ジョウキン</t>
    </rPh>
    <rPh sb="23" eb="25">
      <t>ショクイン</t>
    </rPh>
    <rPh sb="26" eb="27">
      <t>シ</t>
    </rPh>
    <rPh sb="29" eb="31">
      <t>ワリアイ</t>
    </rPh>
    <rPh sb="35" eb="36">
      <t>ブン</t>
    </rPh>
    <rPh sb="39" eb="41">
      <t>イジョウ</t>
    </rPh>
    <rPh sb="42" eb="44">
      <t>カクニン</t>
    </rPh>
    <phoneticPr fontId="2"/>
  </si>
  <si>
    <t>看護職員・介護職員の総数（常勤換算）</t>
    <rPh sb="0" eb="2">
      <t>カンゴ</t>
    </rPh>
    <rPh sb="2" eb="4">
      <t>ショクイン</t>
    </rPh>
    <rPh sb="5" eb="7">
      <t>カイゴ</t>
    </rPh>
    <rPh sb="7" eb="9">
      <t>ショクイン</t>
    </rPh>
    <rPh sb="10" eb="12">
      <t>ソウスウ</t>
    </rPh>
    <rPh sb="13" eb="15">
      <t>ジョウキン</t>
    </rPh>
    <rPh sb="15" eb="17">
      <t>カンサン</t>
    </rPh>
    <phoneticPr fontId="21"/>
  </si>
  <si>
    <t>　　　なお、介護福祉士については、各月の前月の末日時点で資格を取得していること。</t>
    <rPh sb="6" eb="8">
      <t>カイゴ</t>
    </rPh>
    <rPh sb="8" eb="11">
      <t>フクシシ</t>
    </rPh>
    <rPh sb="17" eb="18">
      <t>カク</t>
    </rPh>
    <rPh sb="18" eb="19">
      <t>ツキ</t>
    </rPh>
    <rPh sb="20" eb="22">
      <t>ゼンゲツ</t>
    </rPh>
    <rPh sb="23" eb="25">
      <t>マツジツ</t>
    </rPh>
    <rPh sb="25" eb="27">
      <t>ジテン</t>
    </rPh>
    <phoneticPr fontId="2"/>
  </si>
  <si>
    <t>　オ　同一の事業所において、介護予防認知症対応型共同生活介護を一体的に行っている場合においては、本加算の計算</t>
    <rPh sb="3" eb="5">
      <t>ドウイツ</t>
    </rPh>
    <rPh sb="6" eb="9">
      <t>ジギョウショ</t>
    </rPh>
    <rPh sb="14" eb="16">
      <t>カイゴ</t>
    </rPh>
    <rPh sb="16" eb="18">
      <t>ヨボウ</t>
    </rPh>
    <rPh sb="18" eb="21">
      <t>ニンチショウ</t>
    </rPh>
    <rPh sb="21" eb="24">
      <t>タイオウガタ</t>
    </rPh>
    <rPh sb="24" eb="26">
      <t>キョウドウ</t>
    </rPh>
    <rPh sb="26" eb="28">
      <t>セイカツ</t>
    </rPh>
    <rPh sb="28" eb="30">
      <t>カイゴ</t>
    </rPh>
    <phoneticPr fontId="2"/>
  </si>
  <si>
    <t>　　も一体的に行うこととする。</t>
    <phoneticPr fontId="2"/>
  </si>
  <si>
    <t>　カ　認知症対応型共同生活介護を利用者に直接提供する職員とは、介護従業者として勤務を行う職員を指すものとする。</t>
    <rPh sb="3" eb="6">
      <t>ニンチショウ</t>
    </rPh>
    <rPh sb="6" eb="9">
      <t>タイオウガタ</t>
    </rPh>
    <rPh sb="9" eb="11">
      <t>キョウドウ</t>
    </rPh>
    <rPh sb="11" eb="13">
      <t>セイカツ</t>
    </rPh>
    <rPh sb="13" eb="15">
      <t>カイゴ</t>
    </rPh>
    <rPh sb="16" eb="19">
      <t>リヨウシャ</t>
    </rPh>
    <rPh sb="20" eb="22">
      <t>チョクセツ</t>
    </rPh>
    <rPh sb="22" eb="24">
      <t>テイキョウ</t>
    </rPh>
    <rPh sb="26" eb="28">
      <t>ショクイン</t>
    </rPh>
    <rPh sb="31" eb="33">
      <t>カイゴ</t>
    </rPh>
    <rPh sb="33" eb="36">
      <t>ジュウギョウシャ</t>
    </rPh>
    <rPh sb="39" eb="41">
      <t>キンム</t>
    </rPh>
    <rPh sb="42" eb="43">
      <t>オコナ</t>
    </rPh>
    <rPh sb="44" eb="46">
      <t>ショクイン</t>
    </rPh>
    <rPh sb="47" eb="48">
      <t>サ</t>
    </rPh>
    <phoneticPr fontId="2"/>
  </si>
  <si>
    <t>【 地域密着型特定施設入居者生活介護　】</t>
    <rPh sb="2" eb="4">
      <t>チイキ</t>
    </rPh>
    <rPh sb="4" eb="7">
      <t>ミッチャクガタ</t>
    </rPh>
    <rPh sb="7" eb="9">
      <t>トクテイ</t>
    </rPh>
    <rPh sb="9" eb="11">
      <t>シセツ</t>
    </rPh>
    <rPh sb="11" eb="14">
      <t>ニュウキョシャ</t>
    </rPh>
    <rPh sb="14" eb="16">
      <t>セイカツ</t>
    </rPh>
    <rPh sb="16" eb="18">
      <t>カイゴ</t>
    </rPh>
    <phoneticPr fontId="21"/>
  </si>
  <si>
    <t>１　人員基準欠如の減算に該当していない。</t>
    <phoneticPr fontId="2"/>
  </si>
  <si>
    <t>※施設の介護職員の総数のうち、介護福祉士の占める割合が100分の60以上の確認</t>
    <rPh sb="1" eb="3">
      <t>シセツ</t>
    </rPh>
    <rPh sb="4" eb="6">
      <t>カイゴ</t>
    </rPh>
    <rPh sb="6" eb="8">
      <t>ショクイン</t>
    </rPh>
    <rPh sb="9" eb="11">
      <t>ソウスウ</t>
    </rPh>
    <rPh sb="15" eb="17">
      <t>カイゴ</t>
    </rPh>
    <rPh sb="17" eb="20">
      <t>フクシシ</t>
    </rPh>
    <rPh sb="21" eb="22">
      <t>シ</t>
    </rPh>
    <rPh sb="24" eb="26">
      <t>ワリアイ</t>
    </rPh>
    <rPh sb="30" eb="31">
      <t>ブン</t>
    </rPh>
    <rPh sb="34" eb="36">
      <t>イジョウ</t>
    </rPh>
    <rPh sb="37" eb="39">
      <t>カクニン</t>
    </rPh>
    <phoneticPr fontId="2"/>
  </si>
  <si>
    <t>※施設の介護職員の総数のうち、介護福祉士の占める割合が100分の50以上の確認</t>
    <rPh sb="1" eb="3">
      <t>シセツ</t>
    </rPh>
    <rPh sb="4" eb="6">
      <t>カイゴ</t>
    </rPh>
    <rPh sb="6" eb="8">
      <t>ショクイン</t>
    </rPh>
    <rPh sb="9" eb="11">
      <t>ソウスウ</t>
    </rPh>
    <rPh sb="15" eb="17">
      <t>カイゴ</t>
    </rPh>
    <rPh sb="17" eb="20">
      <t>フクシシ</t>
    </rPh>
    <rPh sb="21" eb="22">
      <t>シ</t>
    </rPh>
    <rPh sb="24" eb="26">
      <t>ワリアイ</t>
    </rPh>
    <rPh sb="30" eb="31">
      <t>ブン</t>
    </rPh>
    <rPh sb="34" eb="36">
      <t>イジョウ</t>
    </rPh>
    <rPh sb="37" eb="39">
      <t>カクニン</t>
    </rPh>
    <phoneticPr fontId="2"/>
  </si>
  <si>
    <t>※施設の看護職員・介護職員の総数のうち、常勤職員の占める割合が100分の75以上の確認</t>
    <rPh sb="1" eb="3">
      <t>シセツ</t>
    </rPh>
    <rPh sb="4" eb="6">
      <t>カンゴ</t>
    </rPh>
    <rPh sb="6" eb="8">
      <t>ショクイン</t>
    </rPh>
    <rPh sb="9" eb="11">
      <t>カイゴ</t>
    </rPh>
    <rPh sb="11" eb="13">
      <t>ショクイン</t>
    </rPh>
    <rPh sb="14" eb="16">
      <t>ソウスウ</t>
    </rPh>
    <rPh sb="20" eb="22">
      <t>ジョウキン</t>
    </rPh>
    <rPh sb="22" eb="24">
      <t>ショクイン</t>
    </rPh>
    <rPh sb="25" eb="26">
      <t>シ</t>
    </rPh>
    <rPh sb="28" eb="30">
      <t>ワリアイ</t>
    </rPh>
    <rPh sb="34" eb="35">
      <t>ブン</t>
    </rPh>
    <rPh sb="38" eb="40">
      <t>イジョウ</t>
    </rPh>
    <rPh sb="41" eb="43">
      <t>カクニン</t>
    </rPh>
    <phoneticPr fontId="2"/>
  </si>
  <si>
    <t>①のうち常勤職員の総数（常勤換算）</t>
    <rPh sb="4" eb="6">
      <t>ジョウキン</t>
    </rPh>
    <rPh sb="6" eb="8">
      <t>ショクイン</t>
    </rPh>
    <rPh sb="9" eb="11">
      <t>ソウスウ</t>
    </rPh>
    <rPh sb="12" eb="14">
      <t>ジョウキン</t>
    </rPh>
    <rPh sb="14" eb="16">
      <t>カンサン</t>
    </rPh>
    <phoneticPr fontId="21"/>
  </si>
  <si>
    <t>　オ　指定地域密着型特定施設入居者生活介護を利用者に直接提供する職員とは、生活相談員、介護職員、看護職員、機</t>
    <rPh sb="3" eb="5">
      <t>シテイ</t>
    </rPh>
    <rPh sb="5" eb="7">
      <t>チイキ</t>
    </rPh>
    <rPh sb="7" eb="10">
      <t>ミッチャクガタ</t>
    </rPh>
    <rPh sb="10" eb="12">
      <t>トクテイ</t>
    </rPh>
    <rPh sb="12" eb="14">
      <t>シセツ</t>
    </rPh>
    <rPh sb="14" eb="17">
      <t>ニュウキョシャ</t>
    </rPh>
    <rPh sb="17" eb="19">
      <t>セイカツ</t>
    </rPh>
    <rPh sb="19" eb="21">
      <t>カイゴ</t>
    </rPh>
    <rPh sb="22" eb="25">
      <t>リヨウシャ</t>
    </rPh>
    <rPh sb="26" eb="28">
      <t>チョクセツ</t>
    </rPh>
    <rPh sb="28" eb="30">
      <t>テイキョウ</t>
    </rPh>
    <rPh sb="32" eb="34">
      <t>ショクイン</t>
    </rPh>
    <rPh sb="37" eb="39">
      <t>セイカツ</t>
    </rPh>
    <rPh sb="39" eb="42">
      <t>ソウダンイン</t>
    </rPh>
    <rPh sb="43" eb="45">
      <t>カイゴ</t>
    </rPh>
    <rPh sb="45" eb="47">
      <t>ショクイン</t>
    </rPh>
    <rPh sb="48" eb="50">
      <t>カンゴ</t>
    </rPh>
    <rPh sb="50" eb="52">
      <t>ショクイン</t>
    </rPh>
    <rPh sb="53" eb="54">
      <t>キ</t>
    </rPh>
    <phoneticPr fontId="2"/>
  </si>
  <si>
    <t>　　能訓練指導員として勤務を行う職員を指すものとする。</t>
    <rPh sb="2" eb="3">
      <t>ノウ</t>
    </rPh>
    <rPh sb="3" eb="5">
      <t>クンレン</t>
    </rPh>
    <rPh sb="5" eb="8">
      <t>シドウイン</t>
    </rPh>
    <rPh sb="11" eb="13">
      <t>キンム</t>
    </rPh>
    <rPh sb="14" eb="15">
      <t>オコナ</t>
    </rPh>
    <rPh sb="16" eb="18">
      <t>ショクイン</t>
    </rPh>
    <rPh sb="19" eb="20">
      <t>サ</t>
    </rPh>
    <phoneticPr fontId="2"/>
  </si>
  <si>
    <t>【 地域密着型介護老人福祉施設入所者生活介護　】</t>
    <rPh sb="2" eb="4">
      <t>チイキ</t>
    </rPh>
    <rPh sb="4" eb="7">
      <t>ミッチャクガタ</t>
    </rPh>
    <rPh sb="7" eb="9">
      <t>カイゴ</t>
    </rPh>
    <rPh sb="9" eb="11">
      <t>ロウジン</t>
    </rPh>
    <rPh sb="11" eb="13">
      <t>フクシ</t>
    </rPh>
    <rPh sb="13" eb="15">
      <t>シセツ</t>
    </rPh>
    <rPh sb="15" eb="18">
      <t>ニュウショシャ</t>
    </rPh>
    <rPh sb="18" eb="20">
      <t>セイカツ</t>
    </rPh>
    <rPh sb="20" eb="22">
      <t>カイゴ</t>
    </rPh>
    <phoneticPr fontId="21"/>
  </si>
  <si>
    <r>
      <t>　新たに事業を開始した場合は、下の表の「</t>
    </r>
    <r>
      <rPr>
        <sz val="11"/>
        <color rgb="FF0000FF"/>
        <rFont val="ＭＳ 明朝"/>
        <family val="1"/>
        <charset val="128"/>
      </rPr>
      <t>前年度</t>
    </r>
    <r>
      <rPr>
        <sz val="11"/>
        <rFont val="ＭＳ 明朝"/>
        <family val="1"/>
        <charset val="128"/>
      </rPr>
      <t>」を「事業開始後」に、暦月を適宜読み替えてください。</t>
    </r>
    <rPh sb="1" eb="2">
      <t>アラ</t>
    </rPh>
    <rPh sb="4" eb="6">
      <t>ジギョウ</t>
    </rPh>
    <rPh sb="7" eb="9">
      <t>カイシ</t>
    </rPh>
    <rPh sb="11" eb="13">
      <t>バアイ</t>
    </rPh>
    <rPh sb="15" eb="16">
      <t>シタ</t>
    </rPh>
    <rPh sb="17" eb="18">
      <t>ヒョウ</t>
    </rPh>
    <rPh sb="20" eb="23">
      <t>ゼンネンド</t>
    </rPh>
    <rPh sb="26" eb="28">
      <t>ジギョウ</t>
    </rPh>
    <rPh sb="28" eb="31">
      <t>カイシゴ</t>
    </rPh>
    <rPh sb="34" eb="35">
      <t>レキ</t>
    </rPh>
    <rPh sb="35" eb="36">
      <t>ツキ</t>
    </rPh>
    <rPh sb="37" eb="39">
      <t>テキギ</t>
    </rPh>
    <rPh sb="39" eb="40">
      <t>ヨ</t>
    </rPh>
    <rPh sb="41" eb="42">
      <t>カ</t>
    </rPh>
    <phoneticPr fontId="2"/>
  </si>
  <si>
    <t>※入所者にサービスを直接提供する職員の総数のうち、勤続年数３年以上の者の占める割合が</t>
    <rPh sb="1" eb="3">
      <t>ニュウショ</t>
    </rPh>
    <rPh sb="10" eb="12">
      <t>チョクセツ</t>
    </rPh>
    <rPh sb="12" eb="14">
      <t>テイキョウ</t>
    </rPh>
    <rPh sb="16" eb="18">
      <t>ショクイン</t>
    </rPh>
    <rPh sb="19" eb="21">
      <t>ソウスウ</t>
    </rPh>
    <rPh sb="25" eb="27">
      <t>キンゾク</t>
    </rPh>
    <rPh sb="27" eb="29">
      <t>ネンスウ</t>
    </rPh>
    <rPh sb="30" eb="31">
      <t>ネン</t>
    </rPh>
    <rPh sb="31" eb="33">
      <t>イジョウ</t>
    </rPh>
    <rPh sb="34" eb="35">
      <t>シャ</t>
    </rPh>
    <rPh sb="36" eb="37">
      <t>シ</t>
    </rPh>
    <rPh sb="39" eb="41">
      <t>ワリアイ</t>
    </rPh>
    <phoneticPr fontId="2"/>
  </si>
  <si>
    <t>　　又は機能訓練指導員として勤務を行う職員を指すものとする。</t>
    <rPh sb="2" eb="3">
      <t>マタ</t>
    </rPh>
    <rPh sb="4" eb="6">
      <t>キノウ</t>
    </rPh>
    <rPh sb="6" eb="8">
      <t>クンレン</t>
    </rPh>
    <rPh sb="8" eb="11">
      <t>シドウイン</t>
    </rPh>
    <rPh sb="14" eb="16">
      <t>キンム</t>
    </rPh>
    <rPh sb="17" eb="18">
      <t>オコナ</t>
    </rPh>
    <rPh sb="19" eb="21">
      <t>ショクイン</t>
    </rPh>
    <rPh sb="22" eb="23">
      <t>サ</t>
    </rPh>
    <phoneticPr fontId="2"/>
  </si>
  <si>
    <t>　カ　指定地域密着型老人福祉施設入所者生活介護を入所者に直接提供する職員とは、生活相談員、介護職員、看護職員</t>
    <rPh sb="3" eb="5">
      <t>シテイ</t>
    </rPh>
    <rPh sb="5" eb="7">
      <t>チイキ</t>
    </rPh>
    <rPh sb="7" eb="10">
      <t>ミッチャクガタ</t>
    </rPh>
    <rPh sb="10" eb="12">
      <t>ロウジン</t>
    </rPh>
    <rPh sb="12" eb="14">
      <t>フクシ</t>
    </rPh>
    <rPh sb="14" eb="16">
      <t>シセツ</t>
    </rPh>
    <rPh sb="16" eb="19">
      <t>ニュウショシャ</t>
    </rPh>
    <rPh sb="19" eb="21">
      <t>セイカツ</t>
    </rPh>
    <rPh sb="21" eb="23">
      <t>カイゴ</t>
    </rPh>
    <rPh sb="24" eb="27">
      <t>ニュウショシャ</t>
    </rPh>
    <rPh sb="28" eb="30">
      <t>チョクセツ</t>
    </rPh>
    <rPh sb="30" eb="32">
      <t>テイキョウ</t>
    </rPh>
    <rPh sb="34" eb="36">
      <t>ショクイン</t>
    </rPh>
    <rPh sb="39" eb="41">
      <t>セイカツ</t>
    </rPh>
    <rPh sb="41" eb="44">
      <t>ソウダンイン</t>
    </rPh>
    <rPh sb="45" eb="47">
      <t>カイゴ</t>
    </rPh>
    <rPh sb="47" eb="49">
      <t>ショクイン</t>
    </rPh>
    <rPh sb="50" eb="52">
      <t>カンゴ</t>
    </rPh>
    <rPh sb="52" eb="54">
      <t>ショクイン</t>
    </rPh>
    <phoneticPr fontId="2"/>
  </si>
  <si>
    <t>　オ　この場合の地域密着型介護老人福祉施設の職員に係る常勤換算にあっては、入所者への介護業務（計画作成等介護</t>
    <rPh sb="5" eb="7">
      <t>バアイ</t>
    </rPh>
    <rPh sb="8" eb="10">
      <t>チイキ</t>
    </rPh>
    <rPh sb="10" eb="13">
      <t>ミッチャクガタ</t>
    </rPh>
    <rPh sb="13" eb="15">
      <t>カイゴ</t>
    </rPh>
    <rPh sb="15" eb="17">
      <t>ロウジン</t>
    </rPh>
    <rPh sb="17" eb="19">
      <t>フクシ</t>
    </rPh>
    <rPh sb="19" eb="21">
      <t>シセツ</t>
    </rPh>
    <rPh sb="22" eb="24">
      <t>ショクイン</t>
    </rPh>
    <rPh sb="25" eb="26">
      <t>カカ</t>
    </rPh>
    <rPh sb="27" eb="29">
      <t>ジョウキン</t>
    </rPh>
    <rPh sb="29" eb="31">
      <t>カンサン</t>
    </rPh>
    <rPh sb="37" eb="40">
      <t>ニュウショシャ</t>
    </rPh>
    <rPh sb="42" eb="44">
      <t>カイゴ</t>
    </rPh>
    <rPh sb="44" eb="46">
      <t>ギョウム</t>
    </rPh>
    <rPh sb="47" eb="49">
      <t>ケイカク</t>
    </rPh>
    <rPh sb="49" eb="51">
      <t>サクセイ</t>
    </rPh>
    <rPh sb="51" eb="52">
      <t>トウ</t>
    </rPh>
    <rPh sb="52" eb="54">
      <t>カイゴ</t>
    </rPh>
    <phoneticPr fontId="2"/>
  </si>
  <si>
    <t>　　を行うに当たって必要な業務は含まれるが、請求事務等介護に関わらない業務を除く。）に従事している時間を用い</t>
    <rPh sb="3" eb="4">
      <t>オコナ</t>
    </rPh>
    <rPh sb="6" eb="7">
      <t>ア</t>
    </rPh>
    <rPh sb="10" eb="12">
      <t>ヒツヨウ</t>
    </rPh>
    <rPh sb="13" eb="15">
      <t>ギョウム</t>
    </rPh>
    <rPh sb="16" eb="17">
      <t>フク</t>
    </rPh>
    <rPh sb="22" eb="24">
      <t>セイキュウ</t>
    </rPh>
    <rPh sb="24" eb="26">
      <t>ジム</t>
    </rPh>
    <rPh sb="26" eb="27">
      <t>トウ</t>
    </rPh>
    <rPh sb="27" eb="29">
      <t>カイゴ</t>
    </rPh>
    <rPh sb="30" eb="31">
      <t>カカ</t>
    </rPh>
    <rPh sb="35" eb="37">
      <t>ギョウム</t>
    </rPh>
    <rPh sb="38" eb="39">
      <t>ノゾ</t>
    </rPh>
    <rPh sb="43" eb="45">
      <t>ジュウジ</t>
    </rPh>
    <rPh sb="49" eb="51">
      <t>ジカン</t>
    </rPh>
    <rPh sb="52" eb="53">
      <t>モチ</t>
    </rPh>
    <phoneticPr fontId="2"/>
  </si>
  <si>
    <t>　　ても差し支えない。</t>
    <rPh sb="4" eb="5">
      <t>サ</t>
    </rPh>
    <rPh sb="6" eb="7">
      <t>ツカ</t>
    </rPh>
    <phoneticPr fontId="2"/>
  </si>
  <si>
    <t>①　指定看護小規模多機能型居宅介護事業所のすべての看護小規模多機能型居宅介護従業者（指定地域密着型サービス</t>
    <rPh sb="2" eb="4">
      <t>シテイ</t>
    </rPh>
    <rPh sb="4" eb="6">
      <t>カンゴ</t>
    </rPh>
    <rPh sb="6" eb="9">
      <t>ショウキボ</t>
    </rPh>
    <rPh sb="9" eb="13">
      <t>タキノウガタ</t>
    </rPh>
    <rPh sb="13" eb="15">
      <t>キョタク</t>
    </rPh>
    <rPh sb="15" eb="17">
      <t>カイゴ</t>
    </rPh>
    <rPh sb="17" eb="20">
      <t>ジギョウショ</t>
    </rPh>
    <rPh sb="25" eb="27">
      <t>カンゴ</t>
    </rPh>
    <rPh sb="27" eb="30">
      <t>ショウキボ</t>
    </rPh>
    <rPh sb="30" eb="34">
      <t>タキノウガタ</t>
    </rPh>
    <rPh sb="34" eb="36">
      <t>キョタク</t>
    </rPh>
    <rPh sb="36" eb="38">
      <t>カイゴ</t>
    </rPh>
    <rPh sb="38" eb="41">
      <t>ジュウギョウシャ</t>
    </rPh>
    <rPh sb="42" eb="44">
      <t>シテイ</t>
    </rPh>
    <rPh sb="44" eb="46">
      <t>チイキ</t>
    </rPh>
    <rPh sb="46" eb="48">
      <t>ミッチャク</t>
    </rPh>
    <rPh sb="48" eb="49">
      <t>カタ</t>
    </rPh>
    <phoneticPr fontId="2"/>
  </si>
  <si>
    <t>　の事業の人員、設備及び運営に関する基準（平成18年厚生労働省令第34号）第171条第１項に規定する看護小規模多</t>
    <rPh sb="2" eb="4">
      <t>ジギョウ</t>
    </rPh>
    <rPh sb="5" eb="7">
      <t>ジンイン</t>
    </rPh>
    <rPh sb="8" eb="10">
      <t>セツビ</t>
    </rPh>
    <rPh sb="10" eb="11">
      <t>オヨ</t>
    </rPh>
    <rPh sb="12" eb="14">
      <t>ウンエイ</t>
    </rPh>
    <rPh sb="15" eb="16">
      <t>カン</t>
    </rPh>
    <rPh sb="18" eb="20">
      <t>キジュン</t>
    </rPh>
    <rPh sb="21" eb="23">
      <t>ヘイセイ</t>
    </rPh>
    <rPh sb="25" eb="26">
      <t>ネン</t>
    </rPh>
    <rPh sb="26" eb="28">
      <t>コウセイ</t>
    </rPh>
    <rPh sb="28" eb="31">
      <t>ロウドウショウ</t>
    </rPh>
    <rPh sb="31" eb="32">
      <t>レイ</t>
    </rPh>
    <rPh sb="32" eb="33">
      <t>ダイ</t>
    </rPh>
    <rPh sb="35" eb="36">
      <t>ゴウ</t>
    </rPh>
    <rPh sb="37" eb="38">
      <t>ダイ</t>
    </rPh>
    <rPh sb="41" eb="42">
      <t>ジョウ</t>
    </rPh>
    <rPh sb="42" eb="43">
      <t>ダイ</t>
    </rPh>
    <rPh sb="44" eb="45">
      <t>コウ</t>
    </rPh>
    <rPh sb="46" eb="48">
      <t>キテイ</t>
    </rPh>
    <rPh sb="50" eb="52">
      <t>カンゴ</t>
    </rPh>
    <rPh sb="52" eb="55">
      <t>ショウキボ</t>
    </rPh>
    <rPh sb="55" eb="56">
      <t>タ</t>
    </rPh>
    <phoneticPr fontId="2"/>
  </si>
  <si>
    <t>　機能居宅介護従業者をいう。以下「従業者」という。）に対し、従業者ごとに研修計画を作成し、研修（外部におけ</t>
    <rPh sb="1" eb="3">
      <t>キノウ</t>
    </rPh>
    <rPh sb="3" eb="5">
      <t>キョタク</t>
    </rPh>
    <rPh sb="5" eb="7">
      <t>カイゴ</t>
    </rPh>
    <rPh sb="7" eb="10">
      <t>ジュウギョウシャ</t>
    </rPh>
    <rPh sb="14" eb="16">
      <t>イカ</t>
    </rPh>
    <rPh sb="17" eb="20">
      <t>ジュウギョウシャ</t>
    </rPh>
    <rPh sb="27" eb="28">
      <t>タイ</t>
    </rPh>
    <rPh sb="30" eb="33">
      <t>ジュウギョウシャ</t>
    </rPh>
    <rPh sb="36" eb="38">
      <t>ケンシュウ</t>
    </rPh>
    <rPh sb="38" eb="40">
      <t>ケイカク</t>
    </rPh>
    <rPh sb="41" eb="43">
      <t>サクセイ</t>
    </rPh>
    <phoneticPr fontId="2"/>
  </si>
  <si>
    <t>　る研修を含む。）を実施又は実施を予定していること。</t>
    <rPh sb="2" eb="4">
      <t>ケンシュウ</t>
    </rPh>
    <rPh sb="5" eb="6">
      <t>フク</t>
    </rPh>
    <rPh sb="10" eb="12">
      <t>ジッシ</t>
    </rPh>
    <rPh sb="12" eb="13">
      <t>マタ</t>
    </rPh>
    <rPh sb="14" eb="16">
      <t>ジッシ</t>
    </rPh>
    <rPh sb="17" eb="19">
      <t>ヨテイ</t>
    </rPh>
    <phoneticPr fontId="2"/>
  </si>
  <si>
    <t>※事業所の従業者（保健師、看護師又は准看護師を除く。）の総数のうち、介護福祉士の占める割合が100分の50以上の確認</t>
    <rPh sb="1" eb="4">
      <t>ジギョウショ</t>
    </rPh>
    <rPh sb="5" eb="8">
      <t>ジュウギョウシャ</t>
    </rPh>
    <rPh sb="9" eb="12">
      <t>ホケンシ</t>
    </rPh>
    <rPh sb="13" eb="16">
      <t>カンゴシ</t>
    </rPh>
    <rPh sb="16" eb="17">
      <t>マタ</t>
    </rPh>
    <rPh sb="18" eb="22">
      <t>ジュンカンゴシ</t>
    </rPh>
    <rPh sb="23" eb="24">
      <t>ノゾ</t>
    </rPh>
    <rPh sb="28" eb="30">
      <t>ソウスウ</t>
    </rPh>
    <rPh sb="34" eb="36">
      <t>カイゴ</t>
    </rPh>
    <rPh sb="36" eb="39">
      <t>フクシシ</t>
    </rPh>
    <rPh sb="40" eb="41">
      <t>シ</t>
    </rPh>
    <rPh sb="43" eb="45">
      <t>ワリアイ</t>
    </rPh>
    <rPh sb="49" eb="50">
      <t>ブン</t>
    </rPh>
    <rPh sb="53" eb="55">
      <t>イジョウ</t>
    </rPh>
    <rPh sb="56" eb="58">
      <t>カクニン</t>
    </rPh>
    <phoneticPr fontId="2"/>
  </si>
  <si>
    <t>①</t>
    <phoneticPr fontId="2"/>
  </si>
  <si>
    <t>②</t>
    <phoneticPr fontId="2"/>
  </si>
  <si>
    <t>①のうち介護福祉士の総数（常勤換算）</t>
    <rPh sb="4" eb="6">
      <t>カイゴ</t>
    </rPh>
    <rPh sb="6" eb="9">
      <t>フクシシ</t>
    </rPh>
    <rPh sb="10" eb="12">
      <t>ソウスウ</t>
    </rPh>
    <rPh sb="13" eb="15">
      <t>ジョウキン</t>
    </rPh>
    <rPh sb="15" eb="17">
      <t>カンサン</t>
    </rPh>
    <phoneticPr fontId="21"/>
  </si>
  <si>
    <t>※事業所の従業者（保健師、看護師又は准看護師を除く。）の総数のうち、介護福祉士の占める割合が100分の40以上の確認</t>
    <rPh sb="1" eb="4">
      <t>ジギョウショ</t>
    </rPh>
    <rPh sb="5" eb="8">
      <t>ジュウギョウシャ</t>
    </rPh>
    <rPh sb="9" eb="12">
      <t>ホケンシ</t>
    </rPh>
    <rPh sb="13" eb="16">
      <t>カンゴシ</t>
    </rPh>
    <rPh sb="16" eb="17">
      <t>マタ</t>
    </rPh>
    <rPh sb="18" eb="22">
      <t>ジュンカンゴシ</t>
    </rPh>
    <rPh sb="23" eb="24">
      <t>ノゾ</t>
    </rPh>
    <rPh sb="28" eb="30">
      <t>ソウスウ</t>
    </rPh>
    <rPh sb="34" eb="36">
      <t>カイゴ</t>
    </rPh>
    <rPh sb="36" eb="39">
      <t>フクシシ</t>
    </rPh>
    <rPh sb="40" eb="41">
      <t>シ</t>
    </rPh>
    <rPh sb="43" eb="45">
      <t>ワリアイ</t>
    </rPh>
    <rPh sb="49" eb="50">
      <t>ブン</t>
    </rPh>
    <rPh sb="53" eb="55">
      <t>イジョウ</t>
    </rPh>
    <rPh sb="56" eb="58">
      <t>カクニン</t>
    </rPh>
    <phoneticPr fontId="2"/>
  </si>
  <si>
    <t>　　　看護小規模多機能型居宅介護従業者ごとの研修計画については、当該事業所におけるサービス従事者の資質効能の</t>
    <rPh sb="3" eb="5">
      <t>カンゴ</t>
    </rPh>
    <rPh sb="5" eb="8">
      <t>ショウキボ</t>
    </rPh>
    <rPh sb="8" eb="12">
      <t>タキノウガタ</t>
    </rPh>
    <rPh sb="12" eb="14">
      <t>キョタク</t>
    </rPh>
    <rPh sb="14" eb="16">
      <t>カイゴ</t>
    </rPh>
    <rPh sb="16" eb="19">
      <t>ジュウギョウシャ</t>
    </rPh>
    <rPh sb="22" eb="24">
      <t>ケンシュウ</t>
    </rPh>
    <rPh sb="24" eb="26">
      <t>ケイカク</t>
    </rPh>
    <rPh sb="32" eb="34">
      <t>トウガイ</t>
    </rPh>
    <rPh sb="34" eb="37">
      <t>ジギョウショ</t>
    </rPh>
    <rPh sb="45" eb="48">
      <t>ジュウジシャ</t>
    </rPh>
    <rPh sb="49" eb="51">
      <t>シシツ</t>
    </rPh>
    <rPh sb="51" eb="53">
      <t>コウノウ</t>
    </rPh>
    <phoneticPr fontId="2"/>
  </si>
  <si>
    <t>　　いて個別具体的な研修の目標、内容、研修期間、実施時期等を定めた計画を策定しなければならない。</t>
    <rPh sb="4" eb="6">
      <t>コベツ</t>
    </rPh>
    <rPh sb="6" eb="9">
      <t>グタイテキ</t>
    </rPh>
    <rPh sb="10" eb="12">
      <t>ケンシュウ</t>
    </rPh>
    <rPh sb="13" eb="15">
      <t>モクヒョウ</t>
    </rPh>
    <rPh sb="16" eb="18">
      <t>ナイヨウ</t>
    </rPh>
    <rPh sb="19" eb="21">
      <t>ケンシュウ</t>
    </rPh>
    <rPh sb="21" eb="23">
      <t>キカン</t>
    </rPh>
    <rPh sb="24" eb="26">
      <t>ジッシ</t>
    </rPh>
    <rPh sb="26" eb="28">
      <t>ジキ</t>
    </rPh>
    <rPh sb="28" eb="29">
      <t>トウ</t>
    </rPh>
    <rPh sb="30" eb="31">
      <t>サダ</t>
    </rPh>
    <rPh sb="33" eb="35">
      <t>ケイカク</t>
    </rPh>
    <rPh sb="36" eb="38">
      <t>サクテイ</t>
    </rPh>
    <phoneticPr fontId="2"/>
  </si>
  <si>
    <t>　　ための研修内容と当該研修実施のための勤務体制の確保を定めるとともに、看護小規模多機能型居宅介護従業者につ</t>
    <rPh sb="5" eb="7">
      <t>ケンシュウ</t>
    </rPh>
    <rPh sb="7" eb="9">
      <t>ナイヨウ</t>
    </rPh>
    <rPh sb="10" eb="12">
      <t>トウガイ</t>
    </rPh>
    <rPh sb="12" eb="14">
      <t>ケンシュウ</t>
    </rPh>
    <rPh sb="14" eb="16">
      <t>ジッシ</t>
    </rPh>
    <rPh sb="20" eb="22">
      <t>キンム</t>
    </rPh>
    <rPh sb="22" eb="24">
      <t>タイセイ</t>
    </rPh>
    <rPh sb="25" eb="27">
      <t>カクホ</t>
    </rPh>
    <rPh sb="28" eb="29">
      <t>サダ</t>
    </rPh>
    <rPh sb="36" eb="38">
      <t>カンゴ</t>
    </rPh>
    <rPh sb="38" eb="41">
      <t>ショウキボ</t>
    </rPh>
    <rPh sb="41" eb="45">
      <t>タキノウガタ</t>
    </rPh>
    <rPh sb="45" eb="47">
      <t>キョタク</t>
    </rPh>
    <rPh sb="47" eb="49">
      <t>カイゴ</t>
    </rPh>
    <rPh sb="49" eb="52">
      <t>ジュウギョウシャ</t>
    </rPh>
    <phoneticPr fontId="2"/>
  </si>
  <si>
    <t>　　　「利用者に関する情報若しくはサービス提供に当たっての留意事項の伝達又は看護小規模多機能型居宅介護従業者</t>
    <rPh sb="4" eb="7">
      <t>リヨウシャ</t>
    </rPh>
    <rPh sb="8" eb="9">
      <t>カン</t>
    </rPh>
    <rPh sb="11" eb="13">
      <t>ジョウホウ</t>
    </rPh>
    <rPh sb="13" eb="14">
      <t>モ</t>
    </rPh>
    <rPh sb="21" eb="23">
      <t>テイキョウ</t>
    </rPh>
    <rPh sb="24" eb="25">
      <t>ア</t>
    </rPh>
    <rPh sb="29" eb="31">
      <t>リュウイ</t>
    </rPh>
    <rPh sb="31" eb="33">
      <t>ジコウ</t>
    </rPh>
    <rPh sb="34" eb="36">
      <t>デンタツ</t>
    </rPh>
    <rPh sb="36" eb="37">
      <t>マタ</t>
    </rPh>
    <rPh sb="38" eb="40">
      <t>カンゴ</t>
    </rPh>
    <rPh sb="40" eb="43">
      <t>ショウキボ</t>
    </rPh>
    <rPh sb="43" eb="47">
      <t>タキノウガタ</t>
    </rPh>
    <rPh sb="47" eb="49">
      <t>キョタク</t>
    </rPh>
    <rPh sb="49" eb="51">
      <t>カイゴ</t>
    </rPh>
    <rPh sb="51" eb="54">
      <t>ジュウギョウシャ</t>
    </rPh>
    <phoneticPr fontId="2"/>
  </si>
  <si>
    <t>　　の技術指導を目的とした会議」とは、当該事業所の看護小規模多機能型居宅介護従業者の全てが参加するものでなけ</t>
    <rPh sb="3" eb="5">
      <t>ギジュツ</t>
    </rPh>
    <rPh sb="5" eb="7">
      <t>シドウ</t>
    </rPh>
    <rPh sb="8" eb="10">
      <t>モクテキ</t>
    </rPh>
    <rPh sb="13" eb="15">
      <t>カイギ</t>
    </rPh>
    <rPh sb="19" eb="21">
      <t>トウガイ</t>
    </rPh>
    <rPh sb="21" eb="24">
      <t>ジギョウショ</t>
    </rPh>
    <rPh sb="25" eb="27">
      <t>カンゴ</t>
    </rPh>
    <rPh sb="27" eb="30">
      <t>ショウキボ</t>
    </rPh>
    <rPh sb="30" eb="34">
      <t>タキノウガタ</t>
    </rPh>
    <rPh sb="34" eb="36">
      <t>キョタク</t>
    </rPh>
    <rPh sb="36" eb="38">
      <t>カイゴ</t>
    </rPh>
    <rPh sb="38" eb="41">
      <t>ジュウギョウシャ</t>
    </rPh>
    <rPh sb="42" eb="43">
      <t>スベ</t>
    </rPh>
    <rPh sb="45" eb="47">
      <t>サンカ</t>
    </rPh>
    <phoneticPr fontId="2"/>
  </si>
  <si>
    <t>　　ればならない。なお、実施に当たっては、全員が一堂に会して開催する必要はなく、いくつかのグループ別に分かれ</t>
    <rPh sb="12" eb="14">
      <t>ジッシ</t>
    </rPh>
    <rPh sb="15" eb="16">
      <t>ア</t>
    </rPh>
    <rPh sb="21" eb="23">
      <t>ゼンイン</t>
    </rPh>
    <rPh sb="24" eb="26">
      <t>イチドウ</t>
    </rPh>
    <rPh sb="27" eb="28">
      <t>カイ</t>
    </rPh>
    <rPh sb="30" eb="32">
      <t>カイサイ</t>
    </rPh>
    <rPh sb="34" eb="36">
      <t>ヒツヨウ</t>
    </rPh>
    <rPh sb="49" eb="50">
      <t>ベツ</t>
    </rPh>
    <rPh sb="51" eb="52">
      <t>ワ</t>
    </rPh>
    <phoneticPr fontId="2"/>
  </si>
  <si>
    <t>　　て開催することができる。また、会議の開催状況については、その概要を記録しなければならない。なお、「定期的」</t>
    <rPh sb="3" eb="5">
      <t>カイサイ</t>
    </rPh>
    <rPh sb="17" eb="19">
      <t>カイギ</t>
    </rPh>
    <rPh sb="20" eb="22">
      <t>カイサイ</t>
    </rPh>
    <rPh sb="22" eb="24">
      <t>ジョウキョウ</t>
    </rPh>
    <rPh sb="32" eb="34">
      <t>ガイヨウ</t>
    </rPh>
    <rPh sb="35" eb="37">
      <t>キロク</t>
    </rPh>
    <rPh sb="51" eb="54">
      <t>テイキテキ</t>
    </rPh>
    <phoneticPr fontId="2"/>
  </si>
  <si>
    <t>　　ての留意事項」とは、少なくとも、次に掲げる事項について、その変化の動向を含め、記載しなければならない。</t>
    <rPh sb="4" eb="6">
      <t>リュウイ</t>
    </rPh>
    <rPh sb="6" eb="8">
      <t>ジコウ</t>
    </rPh>
    <rPh sb="12" eb="13">
      <t>スク</t>
    </rPh>
    <rPh sb="18" eb="19">
      <t>ツギ</t>
    </rPh>
    <rPh sb="20" eb="21">
      <t>カカ</t>
    </rPh>
    <rPh sb="23" eb="25">
      <t>ジコウ</t>
    </rPh>
    <rPh sb="32" eb="34">
      <t>ヘンカ</t>
    </rPh>
    <rPh sb="35" eb="37">
      <t>ドウコウ</t>
    </rPh>
    <rPh sb="38" eb="39">
      <t>フク</t>
    </rPh>
    <rPh sb="41" eb="43">
      <t>キサイ</t>
    </rPh>
    <phoneticPr fontId="2"/>
  </si>
  <si>
    <t>　　とは、おおむね１か月に１回以上開催されている必要がある。「利用者に関する情報若しくはサービス提供に当たっ</t>
    <rPh sb="11" eb="12">
      <t>ツキ</t>
    </rPh>
    <rPh sb="14" eb="17">
      <t>カイイジョウ</t>
    </rPh>
    <rPh sb="17" eb="19">
      <t>カイサイ</t>
    </rPh>
    <rPh sb="24" eb="26">
      <t>ヒツヨウ</t>
    </rPh>
    <rPh sb="31" eb="34">
      <t>リヨウシャ</t>
    </rPh>
    <rPh sb="35" eb="36">
      <t>カン</t>
    </rPh>
    <rPh sb="38" eb="40">
      <t>ジョウホウ</t>
    </rPh>
    <rPh sb="40" eb="41">
      <t>モ</t>
    </rPh>
    <rPh sb="48" eb="50">
      <t>テイキョウ</t>
    </rPh>
    <rPh sb="51" eb="52">
      <t>ア</t>
    </rPh>
    <phoneticPr fontId="2"/>
  </si>
  <si>
    <t>　エ　ウただし書の場合にあっては、届出を行った月以降においても、直近３か月間の職員の割合につき、毎月継続的に</t>
    <rPh sb="7" eb="8">
      <t>ガ</t>
    </rPh>
    <rPh sb="9" eb="11">
      <t>バアイ</t>
    </rPh>
    <rPh sb="17" eb="19">
      <t>トドケデ</t>
    </rPh>
    <rPh sb="20" eb="21">
      <t>オコナ</t>
    </rPh>
    <rPh sb="23" eb="24">
      <t>ツキ</t>
    </rPh>
    <rPh sb="24" eb="26">
      <t>イコウ</t>
    </rPh>
    <rPh sb="32" eb="34">
      <t>チョッキン</t>
    </rPh>
    <rPh sb="36" eb="37">
      <t>ツキ</t>
    </rPh>
    <rPh sb="37" eb="38">
      <t>カン</t>
    </rPh>
    <rPh sb="39" eb="41">
      <t>ショクイン</t>
    </rPh>
    <rPh sb="42" eb="44">
      <t>ワリアイ</t>
    </rPh>
    <rPh sb="48" eb="50">
      <t>マイツキ</t>
    </rPh>
    <rPh sb="50" eb="53">
      <t>ケイゾクテキ</t>
    </rPh>
    <phoneticPr fontId="2"/>
  </si>
  <si>
    <t>　キ　この場合の看護小規模多機能型居宅介護従業者に係る常勤換算にあっては、利用者への介護業務（計画作成等介護</t>
    <rPh sb="5" eb="7">
      <t>バアイ</t>
    </rPh>
    <rPh sb="8" eb="10">
      <t>カンゴ</t>
    </rPh>
    <rPh sb="10" eb="13">
      <t>ショウキボ</t>
    </rPh>
    <rPh sb="13" eb="17">
      <t>タキノウガタ</t>
    </rPh>
    <rPh sb="17" eb="19">
      <t>キョタク</t>
    </rPh>
    <rPh sb="19" eb="21">
      <t>カイゴ</t>
    </rPh>
    <rPh sb="21" eb="24">
      <t>ジュウギョウシャ</t>
    </rPh>
    <rPh sb="25" eb="26">
      <t>カカ</t>
    </rPh>
    <rPh sb="27" eb="29">
      <t>ジョウキン</t>
    </rPh>
    <rPh sb="29" eb="31">
      <t>カンサン</t>
    </rPh>
    <rPh sb="37" eb="40">
      <t>リヨウシャ</t>
    </rPh>
    <rPh sb="42" eb="44">
      <t>カイゴ</t>
    </rPh>
    <rPh sb="44" eb="46">
      <t>ギョウム</t>
    </rPh>
    <rPh sb="47" eb="49">
      <t>ケイカク</t>
    </rPh>
    <rPh sb="49" eb="51">
      <t>サクセイ</t>
    </rPh>
    <rPh sb="51" eb="52">
      <t>トウ</t>
    </rPh>
    <rPh sb="52" eb="54">
      <t>カイゴ</t>
    </rPh>
    <phoneticPr fontId="2"/>
  </si>
  <si>
    <t>（ 指定地域密着型通所介護のみを提供している場合 又は 指定地域密着型通所介護と旧基準通所サービスとを一体的に提供している場合 に限る。 ）</t>
    <rPh sb="2" eb="4">
      <t>シテイ</t>
    </rPh>
    <rPh sb="4" eb="6">
      <t>チイキ</t>
    </rPh>
    <rPh sb="6" eb="9">
      <t>ミッチャクガタ</t>
    </rPh>
    <rPh sb="9" eb="13">
      <t>ツウショカイゴ</t>
    </rPh>
    <rPh sb="25" eb="26">
      <t>マタ</t>
    </rPh>
    <rPh sb="28" eb="30">
      <t>シテイ</t>
    </rPh>
    <rPh sb="30" eb="32">
      <t>チイキ</t>
    </rPh>
    <rPh sb="32" eb="35">
      <t>ミッチャクガタ</t>
    </rPh>
    <rPh sb="35" eb="39">
      <t>ツウショカイゴ</t>
    </rPh>
    <rPh sb="40" eb="41">
      <t>キュウ</t>
    </rPh>
    <rPh sb="41" eb="43">
      <t>キジュン</t>
    </rPh>
    <rPh sb="43" eb="45">
      <t>ツウショ</t>
    </rPh>
    <rPh sb="51" eb="54">
      <t>イッタイテキ</t>
    </rPh>
    <rPh sb="55" eb="57">
      <t>テイキョウ</t>
    </rPh>
    <rPh sb="61" eb="63">
      <t>バアイ</t>
    </rPh>
    <rPh sb="65" eb="66">
      <t>カギ</t>
    </rPh>
    <phoneticPr fontId="2"/>
  </si>
  <si>
    <r>
      <t>※事業所の介護職員の総数のうち、介護福祉士の占める割合が100分の</t>
    </r>
    <r>
      <rPr>
        <sz val="10"/>
        <color rgb="FFFF0000"/>
        <rFont val="ＭＳ Ｐゴシック"/>
        <family val="3"/>
        <charset val="128"/>
      </rPr>
      <t>70</t>
    </r>
    <r>
      <rPr>
        <sz val="10"/>
        <rFont val="ＭＳ Ｐゴシック"/>
        <family val="3"/>
        <charset val="128"/>
      </rPr>
      <t>以上の確認</t>
    </r>
    <rPh sb="1" eb="4">
      <t>ジギョウショ</t>
    </rPh>
    <rPh sb="5" eb="7">
      <t>カイゴ</t>
    </rPh>
    <rPh sb="7" eb="9">
      <t>ショクイン</t>
    </rPh>
    <rPh sb="10" eb="12">
      <t>ソウスウ</t>
    </rPh>
    <rPh sb="16" eb="18">
      <t>カイゴ</t>
    </rPh>
    <rPh sb="18" eb="21">
      <t>フクシシ</t>
    </rPh>
    <rPh sb="22" eb="23">
      <t>シ</t>
    </rPh>
    <rPh sb="25" eb="27">
      <t>ワリアイ</t>
    </rPh>
    <rPh sb="31" eb="32">
      <t>ブン</t>
    </rPh>
    <rPh sb="35" eb="37">
      <t>イジョウ</t>
    </rPh>
    <rPh sb="38" eb="40">
      <t>カクニン</t>
    </rPh>
    <phoneticPr fontId="2"/>
  </si>
  <si>
    <t>①のうち勤続年数10年以上の介護福祉士の総数
（常勤換算）</t>
    <rPh sb="4" eb="6">
      <t>キンゾク</t>
    </rPh>
    <rPh sb="6" eb="8">
      <t>ネンスウ</t>
    </rPh>
    <rPh sb="10" eb="11">
      <t>ネン</t>
    </rPh>
    <rPh sb="11" eb="13">
      <t>イジョウ</t>
    </rPh>
    <rPh sb="14" eb="16">
      <t>カイゴ</t>
    </rPh>
    <rPh sb="16" eb="19">
      <t>フクシシ</t>
    </rPh>
    <rPh sb="20" eb="22">
      <t>ソウスウ</t>
    </rPh>
    <rPh sb="24" eb="26">
      <t>ジョウキン</t>
    </rPh>
    <rPh sb="26" eb="28">
      <t>カンサン</t>
    </rPh>
    <phoneticPr fontId="21"/>
  </si>
  <si>
    <t>（１）サービス提供体制強化加算（Ⅰ）</t>
    <rPh sb="7" eb="9">
      <t>テイキョウ</t>
    </rPh>
    <rPh sb="9" eb="11">
      <t>タイセイ</t>
    </rPh>
    <rPh sb="11" eb="13">
      <t>キョウカ</t>
    </rPh>
    <rPh sb="13" eb="15">
      <t>カサン</t>
    </rPh>
    <phoneticPr fontId="2"/>
  </si>
  <si>
    <r>
      <t>（２）サービス提供体制強化加算（</t>
    </r>
    <r>
      <rPr>
        <b/>
        <sz val="12"/>
        <color rgb="FFFF0000"/>
        <rFont val="ＭＳ ゴシック"/>
        <family val="3"/>
        <charset val="128"/>
      </rPr>
      <t>Ⅱ</t>
    </r>
    <r>
      <rPr>
        <b/>
        <sz val="12"/>
        <rFont val="ＭＳ ゴシック"/>
        <family val="3"/>
        <charset val="128"/>
      </rPr>
      <t>）</t>
    </r>
    <rPh sb="7" eb="9">
      <t>テイキョウ</t>
    </rPh>
    <rPh sb="9" eb="11">
      <t>タイセイ</t>
    </rPh>
    <rPh sb="11" eb="13">
      <t>キョウカ</t>
    </rPh>
    <rPh sb="13" eb="15">
      <t>カサン</t>
    </rPh>
    <phoneticPr fontId="2"/>
  </si>
  <si>
    <r>
      <t>※事業所の介護職員の総数のうち、介護福祉士の占める割合が100分の</t>
    </r>
    <r>
      <rPr>
        <sz val="10"/>
        <color rgb="FFFF0000"/>
        <rFont val="ＭＳ Ｐゴシック"/>
        <family val="3"/>
        <charset val="128"/>
      </rPr>
      <t>50</t>
    </r>
    <r>
      <rPr>
        <sz val="10"/>
        <rFont val="ＭＳ Ｐゴシック"/>
        <family val="3"/>
        <charset val="128"/>
      </rPr>
      <t>以上の確認</t>
    </r>
    <rPh sb="1" eb="4">
      <t>ジギョウショ</t>
    </rPh>
    <rPh sb="5" eb="7">
      <t>カイゴ</t>
    </rPh>
    <rPh sb="7" eb="9">
      <t>ショクイン</t>
    </rPh>
    <rPh sb="10" eb="12">
      <t>ソウスウ</t>
    </rPh>
    <rPh sb="16" eb="18">
      <t>カイゴ</t>
    </rPh>
    <rPh sb="18" eb="21">
      <t>フクシシ</t>
    </rPh>
    <rPh sb="22" eb="23">
      <t>シ</t>
    </rPh>
    <rPh sb="25" eb="27">
      <t>ワリアイ</t>
    </rPh>
    <rPh sb="31" eb="32">
      <t>ブン</t>
    </rPh>
    <rPh sb="35" eb="37">
      <t>イジョウ</t>
    </rPh>
    <rPh sb="38" eb="40">
      <t>カクニン</t>
    </rPh>
    <phoneticPr fontId="2"/>
  </si>
  <si>
    <r>
      <t>（３）サービス提供体制強化加算（</t>
    </r>
    <r>
      <rPr>
        <b/>
        <sz val="12"/>
        <color rgb="FFFF0000"/>
        <rFont val="ＭＳ ゴシック"/>
        <family val="3"/>
        <charset val="128"/>
      </rPr>
      <t>Ⅲ</t>
    </r>
    <r>
      <rPr>
        <b/>
        <sz val="12"/>
        <rFont val="ＭＳ ゴシック"/>
        <family val="3"/>
        <charset val="128"/>
      </rPr>
      <t>）</t>
    </r>
    <rPh sb="7" eb="9">
      <t>テイキョウ</t>
    </rPh>
    <rPh sb="9" eb="11">
      <t>タイセイ</t>
    </rPh>
    <rPh sb="11" eb="13">
      <t>キョウカ</t>
    </rPh>
    <rPh sb="13" eb="15">
      <t>カサン</t>
    </rPh>
    <phoneticPr fontId="2"/>
  </si>
  <si>
    <t>③</t>
    <phoneticPr fontId="2"/>
  </si>
  <si>
    <t>※事業所の介護職員の総数のうち、勤続年数10年以上の介護福祉士の占める割合が</t>
    <rPh sb="1" eb="4">
      <t>ジギョウショ</t>
    </rPh>
    <rPh sb="5" eb="7">
      <t>カイゴ</t>
    </rPh>
    <rPh sb="7" eb="9">
      <t>ショクイン</t>
    </rPh>
    <rPh sb="10" eb="12">
      <t>ソウスウ</t>
    </rPh>
    <rPh sb="16" eb="18">
      <t>キンゾク</t>
    </rPh>
    <rPh sb="18" eb="20">
      <t>ネンスウ</t>
    </rPh>
    <rPh sb="22" eb="23">
      <t>ネン</t>
    </rPh>
    <rPh sb="23" eb="25">
      <t>イジョウ</t>
    </rPh>
    <rPh sb="26" eb="28">
      <t>カイゴ</t>
    </rPh>
    <rPh sb="28" eb="31">
      <t>フクシシ</t>
    </rPh>
    <rPh sb="32" eb="33">
      <t>シ</t>
    </rPh>
    <rPh sb="35" eb="37">
      <t>ワリアイ</t>
    </rPh>
    <phoneticPr fontId="2"/>
  </si>
  <si>
    <t>　100分の25以上の確認</t>
    <phoneticPr fontId="2"/>
  </si>
  <si>
    <r>
      <rPr>
        <sz val="11"/>
        <color rgb="FFFF0000"/>
        <rFont val="ＭＳ 明朝"/>
        <family val="1"/>
        <charset val="128"/>
      </rPr>
      <t xml:space="preserve"> c</t>
    </r>
    <r>
      <rPr>
        <sz val="11"/>
        <rFont val="ＭＳ 明朝"/>
        <family val="1"/>
        <charset val="128"/>
      </rPr>
      <t>／ａ ＝</t>
    </r>
    <phoneticPr fontId="2"/>
  </si>
  <si>
    <r>
      <t>※利用者にサービスを直接提供する職員の総数のうち、勤続年数</t>
    </r>
    <r>
      <rPr>
        <sz val="10"/>
        <color rgb="FFFF0000"/>
        <rFont val="ＭＳ Ｐゴシック"/>
        <family val="3"/>
        <charset val="128"/>
      </rPr>
      <t>７</t>
    </r>
    <r>
      <rPr>
        <sz val="10"/>
        <rFont val="ＭＳ Ｐゴシック"/>
        <family val="3"/>
        <charset val="128"/>
      </rPr>
      <t>年以上の者の占める割合が</t>
    </r>
    <rPh sb="1" eb="4">
      <t>リヨウシャ</t>
    </rPh>
    <rPh sb="10" eb="12">
      <t>チョクセツ</t>
    </rPh>
    <rPh sb="12" eb="14">
      <t>テイキョウ</t>
    </rPh>
    <rPh sb="16" eb="18">
      <t>ショクイン</t>
    </rPh>
    <rPh sb="19" eb="21">
      <t>ソウスウ</t>
    </rPh>
    <rPh sb="25" eb="27">
      <t>キンゾク</t>
    </rPh>
    <rPh sb="27" eb="29">
      <t>ネンスウ</t>
    </rPh>
    <rPh sb="30" eb="31">
      <t>ネン</t>
    </rPh>
    <rPh sb="31" eb="33">
      <t>イジョウ</t>
    </rPh>
    <rPh sb="34" eb="35">
      <t>シャ</t>
    </rPh>
    <rPh sb="36" eb="37">
      <t>シ</t>
    </rPh>
    <rPh sb="39" eb="41">
      <t>ワリアイ</t>
    </rPh>
    <phoneticPr fontId="2"/>
  </si>
  <si>
    <r>
      <t>①のうち勤続</t>
    </r>
    <r>
      <rPr>
        <sz val="11"/>
        <color rgb="FFFF0000"/>
        <rFont val="ＭＳ 明朝"/>
        <family val="1"/>
        <charset val="128"/>
      </rPr>
      <t>７</t>
    </r>
    <r>
      <rPr>
        <sz val="11"/>
        <rFont val="ＭＳ 明朝"/>
        <family val="1"/>
        <charset val="128"/>
      </rPr>
      <t>年以上の者の総数（常勤換算）</t>
    </r>
    <rPh sb="4" eb="6">
      <t>キンゾク</t>
    </rPh>
    <rPh sb="7" eb="8">
      <t>ネン</t>
    </rPh>
    <rPh sb="8" eb="10">
      <t>イジョウ</t>
    </rPh>
    <rPh sb="11" eb="12">
      <t>シャ</t>
    </rPh>
    <rPh sb="13" eb="15">
      <t>ソウスウ</t>
    </rPh>
    <rPh sb="16" eb="18">
      <t>ジョウキン</t>
    </rPh>
    <rPh sb="18" eb="20">
      <t>カンサン</t>
    </rPh>
    <phoneticPr fontId="21"/>
  </si>
  <si>
    <t>　ウ　勤続年数とは、各月の前月の末日時点における勤続年数をいうものとする。</t>
    <rPh sb="3" eb="5">
      <t>キンゾク</t>
    </rPh>
    <rPh sb="5" eb="7">
      <t>ネンスウ</t>
    </rPh>
    <rPh sb="10" eb="12">
      <t>カクツキ</t>
    </rPh>
    <rPh sb="13" eb="15">
      <t>ゼンゲツ</t>
    </rPh>
    <rPh sb="16" eb="18">
      <t>マツジツ</t>
    </rPh>
    <rPh sb="18" eb="20">
      <t>ジテン</t>
    </rPh>
    <rPh sb="24" eb="26">
      <t>キンゾク</t>
    </rPh>
    <rPh sb="26" eb="28">
      <t>ネンスウ</t>
    </rPh>
    <phoneticPr fontId="2"/>
  </si>
  <si>
    <t>　オ　同一の事業所において、旧基準通所サービス（滝沢市が旧介護予防通所介護の基準に基づいて実施する滝沢市介護</t>
    <rPh sb="3" eb="5">
      <t>ドウイツ</t>
    </rPh>
    <rPh sb="6" eb="9">
      <t>ジギョウショ</t>
    </rPh>
    <rPh sb="14" eb="15">
      <t>キュウ</t>
    </rPh>
    <rPh sb="15" eb="17">
      <t>キジュン</t>
    </rPh>
    <rPh sb="17" eb="19">
      <t>ツウショ</t>
    </rPh>
    <phoneticPr fontId="2"/>
  </si>
  <si>
    <r>
      <t>　エ　勤続年数の算定に当たっては、当該事業所における勤続年数に加え、同一法人</t>
    </r>
    <r>
      <rPr>
        <sz val="11"/>
        <color rgb="FFFF0000"/>
        <rFont val="ＭＳ 明朝"/>
        <family val="1"/>
        <charset val="128"/>
      </rPr>
      <t>等</t>
    </r>
    <r>
      <rPr>
        <sz val="11"/>
        <rFont val="ＭＳ 明朝"/>
        <family val="1"/>
        <charset val="128"/>
      </rPr>
      <t>の経営する他の介護サービス事業</t>
    </r>
    <rPh sb="3" eb="5">
      <t>キンゾク</t>
    </rPh>
    <rPh sb="5" eb="7">
      <t>ネンスウ</t>
    </rPh>
    <rPh sb="8" eb="10">
      <t>サンテイ</t>
    </rPh>
    <rPh sb="11" eb="12">
      <t>ア</t>
    </rPh>
    <rPh sb="17" eb="19">
      <t>トウガイ</t>
    </rPh>
    <rPh sb="19" eb="22">
      <t>ジギョウショ</t>
    </rPh>
    <rPh sb="26" eb="28">
      <t>キンゾク</t>
    </rPh>
    <rPh sb="28" eb="30">
      <t>ネンスウ</t>
    </rPh>
    <rPh sb="31" eb="32">
      <t>クワ</t>
    </rPh>
    <rPh sb="34" eb="36">
      <t>ドウイツ</t>
    </rPh>
    <rPh sb="36" eb="38">
      <t>ホウジン</t>
    </rPh>
    <rPh sb="38" eb="39">
      <t>ナド</t>
    </rPh>
    <rPh sb="40" eb="42">
      <t>ケイエイ</t>
    </rPh>
    <rPh sb="44" eb="45">
      <t>タ</t>
    </rPh>
    <rPh sb="46" eb="48">
      <t>カイゴ</t>
    </rPh>
    <rPh sb="52" eb="54">
      <t>ジギョウ</t>
    </rPh>
    <phoneticPr fontId="2"/>
  </si>
  <si>
    <t>　　所、病院、社会福祉施設等においてサービスを利用者に直接提供する職員として勤務した年数を含めることができる</t>
    <rPh sb="7" eb="9">
      <t>シャカイ</t>
    </rPh>
    <rPh sb="9" eb="11">
      <t>フクシ</t>
    </rPh>
    <rPh sb="11" eb="13">
      <t>シセツ</t>
    </rPh>
    <rPh sb="13" eb="14">
      <t>トウ</t>
    </rPh>
    <rPh sb="23" eb="26">
      <t>リヨウシャ</t>
    </rPh>
    <rPh sb="27" eb="29">
      <t>チョクセツ</t>
    </rPh>
    <rPh sb="29" eb="31">
      <t>テイキョウ</t>
    </rPh>
    <rPh sb="33" eb="35">
      <t>ショクイン</t>
    </rPh>
    <rPh sb="38" eb="40">
      <t>キンム</t>
    </rPh>
    <rPh sb="42" eb="44">
      <t>ネンスウ</t>
    </rPh>
    <rPh sb="45" eb="46">
      <t>フク</t>
    </rPh>
    <phoneticPr fontId="2"/>
  </si>
  <si>
    <t>　　ものとする。</t>
    <phoneticPr fontId="2"/>
  </si>
  <si>
    <t xml:space="preserve">    体的に行うこととする。</t>
    <rPh sb="4" eb="5">
      <t>カラダ</t>
    </rPh>
    <rPh sb="5" eb="6">
      <t>テキ</t>
    </rPh>
    <rPh sb="7" eb="8">
      <t>オコナ</t>
    </rPh>
    <phoneticPr fontId="2"/>
  </si>
  <si>
    <t>ｅ</t>
    <phoneticPr fontId="2"/>
  </si>
  <si>
    <t xml:space="preserve"> ｅ／ｄ ＝</t>
    <phoneticPr fontId="2"/>
  </si>
  <si>
    <t>ｄ</t>
    <phoneticPr fontId="2"/>
  </si>
  <si>
    <t>a</t>
    <phoneticPr fontId="2"/>
  </si>
  <si>
    <t>Ｃ</t>
    <phoneticPr fontId="2"/>
  </si>
  <si>
    <t>　　予防・日常生活支援総合事業の通所型サービスをいう。）を一体的に行っている場合においては、本加算の計算も一</t>
    <rPh sb="16" eb="18">
      <t>ツウショ</t>
    </rPh>
    <rPh sb="18" eb="19">
      <t>ガタ</t>
    </rPh>
    <rPh sb="29" eb="32">
      <t>イッタイテキ</t>
    </rPh>
    <phoneticPr fontId="2"/>
  </si>
  <si>
    <t>①のうち常勤職員の総数
（常勤換算）</t>
    <rPh sb="4" eb="6">
      <t>ジョウキン</t>
    </rPh>
    <rPh sb="6" eb="8">
      <t>ショクイン</t>
    </rPh>
    <rPh sb="9" eb="11">
      <t>ソウスウ</t>
    </rPh>
    <rPh sb="13" eb="15">
      <t>ジョウキン</t>
    </rPh>
    <rPh sb="15" eb="17">
      <t>カンサン</t>
    </rPh>
    <phoneticPr fontId="21"/>
  </si>
  <si>
    <t>看護職員・介護職員の総数
（常勤換算）</t>
    <rPh sb="0" eb="2">
      <t>カンゴ</t>
    </rPh>
    <rPh sb="2" eb="4">
      <t>ショクイン</t>
    </rPh>
    <rPh sb="5" eb="7">
      <t>カイゴ</t>
    </rPh>
    <rPh sb="7" eb="9">
      <t>ショクイン</t>
    </rPh>
    <rPh sb="10" eb="12">
      <t>ソウスウ</t>
    </rPh>
    <rPh sb="14" eb="16">
      <t>ジョウキン</t>
    </rPh>
    <rPh sb="16" eb="18">
      <t>カンサン</t>
    </rPh>
    <phoneticPr fontId="21"/>
  </si>
  <si>
    <t>ｆ</t>
    <phoneticPr fontId="2"/>
  </si>
  <si>
    <t>ｇ</t>
    <phoneticPr fontId="2"/>
  </si>
  <si>
    <t xml:space="preserve"> ｇ／ｆ ＝</t>
    <phoneticPr fontId="2"/>
  </si>
  <si>
    <t>　オ　勤続年数とは、各月の前月の末日時点における勤続年数をいうものとする。</t>
    <rPh sb="3" eb="5">
      <t>キンゾク</t>
    </rPh>
    <rPh sb="5" eb="7">
      <t>ネンスウ</t>
    </rPh>
    <rPh sb="10" eb="12">
      <t>カクツキ</t>
    </rPh>
    <rPh sb="13" eb="15">
      <t>ゼンゲツ</t>
    </rPh>
    <rPh sb="16" eb="18">
      <t>マツジツ</t>
    </rPh>
    <rPh sb="18" eb="20">
      <t>ジテン</t>
    </rPh>
    <rPh sb="24" eb="26">
      <t>キンゾク</t>
    </rPh>
    <rPh sb="26" eb="28">
      <t>ネンスウ</t>
    </rPh>
    <phoneticPr fontId="2"/>
  </si>
  <si>
    <r>
      <t>　カ　勤続年数の算定に当たっては、当該事業所における勤続年数に加え、同一法人</t>
    </r>
    <r>
      <rPr>
        <sz val="11"/>
        <color rgb="FFFF0000"/>
        <rFont val="ＭＳ 明朝"/>
        <family val="1"/>
        <charset val="128"/>
      </rPr>
      <t>等</t>
    </r>
    <r>
      <rPr>
        <sz val="11"/>
        <rFont val="ＭＳ 明朝"/>
        <family val="1"/>
        <charset val="128"/>
      </rPr>
      <t>の経営する他の介護サービス事業</t>
    </r>
    <rPh sb="3" eb="5">
      <t>キンゾク</t>
    </rPh>
    <rPh sb="5" eb="7">
      <t>ネンスウ</t>
    </rPh>
    <rPh sb="8" eb="10">
      <t>サンテイ</t>
    </rPh>
    <rPh sb="11" eb="12">
      <t>ア</t>
    </rPh>
    <rPh sb="17" eb="19">
      <t>トウガイ</t>
    </rPh>
    <rPh sb="19" eb="22">
      <t>ジギョウショ</t>
    </rPh>
    <rPh sb="26" eb="28">
      <t>キンゾク</t>
    </rPh>
    <rPh sb="28" eb="30">
      <t>ネンスウ</t>
    </rPh>
    <rPh sb="31" eb="32">
      <t>クワ</t>
    </rPh>
    <rPh sb="34" eb="36">
      <t>ドウイツ</t>
    </rPh>
    <rPh sb="36" eb="38">
      <t>ホウジン</t>
    </rPh>
    <rPh sb="38" eb="39">
      <t>ナド</t>
    </rPh>
    <rPh sb="40" eb="42">
      <t>ケイエイ</t>
    </rPh>
    <rPh sb="44" eb="45">
      <t>タ</t>
    </rPh>
    <rPh sb="46" eb="48">
      <t>カイゴ</t>
    </rPh>
    <rPh sb="52" eb="54">
      <t>ジギョウ</t>
    </rPh>
    <phoneticPr fontId="2"/>
  </si>
  <si>
    <r>
      <t>※事業所の介護職員の総数のうち、介護福祉士の占める割合が100分の</t>
    </r>
    <r>
      <rPr>
        <sz val="10"/>
        <color rgb="FFFF0000"/>
        <rFont val="ＭＳ Ｐゴシック"/>
        <family val="3"/>
        <charset val="128"/>
      </rPr>
      <t>60</t>
    </r>
    <r>
      <rPr>
        <sz val="10"/>
        <rFont val="ＭＳ Ｐゴシック"/>
        <family val="3"/>
        <charset val="128"/>
      </rPr>
      <t>以上の確認</t>
    </r>
    <rPh sb="1" eb="4">
      <t>ジギョウショ</t>
    </rPh>
    <rPh sb="5" eb="7">
      <t>カイゴ</t>
    </rPh>
    <rPh sb="7" eb="9">
      <t>ショクイン</t>
    </rPh>
    <rPh sb="10" eb="12">
      <t>ソウスウ</t>
    </rPh>
    <rPh sb="16" eb="18">
      <t>カイゴ</t>
    </rPh>
    <rPh sb="18" eb="21">
      <t>フクシシ</t>
    </rPh>
    <rPh sb="22" eb="23">
      <t>シ</t>
    </rPh>
    <rPh sb="25" eb="27">
      <t>ワリアイ</t>
    </rPh>
    <rPh sb="31" eb="32">
      <t>ブン</t>
    </rPh>
    <rPh sb="35" eb="37">
      <t>イジョウ</t>
    </rPh>
    <rPh sb="38" eb="40">
      <t>カクニン</t>
    </rPh>
    <phoneticPr fontId="2"/>
  </si>
  <si>
    <t>※利用者にサービスを直接提供する職員の総数のうち、勤続年数７年以上の者の占める割合が</t>
    <rPh sb="1" eb="4">
      <t>リヨウシャ</t>
    </rPh>
    <rPh sb="10" eb="12">
      <t>チョクセツ</t>
    </rPh>
    <rPh sb="12" eb="14">
      <t>テイキョウ</t>
    </rPh>
    <rPh sb="16" eb="18">
      <t>ショクイン</t>
    </rPh>
    <rPh sb="19" eb="21">
      <t>ソウスウ</t>
    </rPh>
    <rPh sb="25" eb="27">
      <t>キンゾク</t>
    </rPh>
    <rPh sb="27" eb="29">
      <t>ネンスウ</t>
    </rPh>
    <rPh sb="30" eb="31">
      <t>ネン</t>
    </rPh>
    <rPh sb="31" eb="33">
      <t>イジョウ</t>
    </rPh>
    <rPh sb="34" eb="35">
      <t>シャ</t>
    </rPh>
    <rPh sb="36" eb="37">
      <t>シ</t>
    </rPh>
    <rPh sb="39" eb="41">
      <t>ワリアイ</t>
    </rPh>
    <phoneticPr fontId="2"/>
  </si>
  <si>
    <t>d</t>
    <phoneticPr fontId="2"/>
  </si>
  <si>
    <t>e</t>
    <phoneticPr fontId="2"/>
  </si>
  <si>
    <t xml:space="preserve"> e／d ＝</t>
    <phoneticPr fontId="2"/>
  </si>
  <si>
    <t>※事業所の従業者（看護師又は准看護師を除く。）の総数のうち、介護福祉士の占める割合が</t>
    <rPh sb="1" eb="4">
      <t>ジギョウショ</t>
    </rPh>
    <rPh sb="5" eb="8">
      <t>ジュウギョウシャ</t>
    </rPh>
    <rPh sb="9" eb="12">
      <t>カンゴシ</t>
    </rPh>
    <rPh sb="12" eb="13">
      <t>マタ</t>
    </rPh>
    <rPh sb="14" eb="18">
      <t>ジュンカンゴシ</t>
    </rPh>
    <rPh sb="19" eb="20">
      <t>ノゾ</t>
    </rPh>
    <rPh sb="24" eb="26">
      <t>ソウスウ</t>
    </rPh>
    <rPh sb="30" eb="32">
      <t>カイゴ</t>
    </rPh>
    <rPh sb="32" eb="35">
      <t>フクシシ</t>
    </rPh>
    <rPh sb="36" eb="37">
      <t>シ</t>
    </rPh>
    <rPh sb="39" eb="41">
      <t>ワリアイ</t>
    </rPh>
    <phoneticPr fontId="2"/>
  </si>
  <si>
    <r>
      <t>100分の</t>
    </r>
    <r>
      <rPr>
        <sz val="10"/>
        <color rgb="FFFF0000"/>
        <rFont val="ＭＳ Ｐゴシック"/>
        <family val="3"/>
        <charset val="128"/>
      </rPr>
      <t>70</t>
    </r>
    <r>
      <rPr>
        <sz val="10"/>
        <rFont val="ＭＳ Ｐゴシック"/>
        <family val="3"/>
        <charset val="128"/>
      </rPr>
      <t>以上の確認</t>
    </r>
    <phoneticPr fontId="2"/>
  </si>
  <si>
    <r>
      <t>100分の</t>
    </r>
    <r>
      <rPr>
        <sz val="10"/>
        <color rgb="FFFF0000"/>
        <rFont val="ＭＳ Ｐゴシック"/>
        <family val="3"/>
        <charset val="128"/>
      </rPr>
      <t>50</t>
    </r>
    <r>
      <rPr>
        <sz val="10"/>
        <rFont val="ＭＳ Ｐゴシック"/>
        <family val="3"/>
        <charset val="128"/>
      </rPr>
      <t>以上の確認</t>
    </r>
    <phoneticPr fontId="2"/>
  </si>
  <si>
    <t>100分の40以上の確認</t>
    <phoneticPr fontId="2"/>
  </si>
  <si>
    <t>※事業所の従業者の総数のうち、勤続年数７年以上の者の占める割合が100分の30以上の確認</t>
    <rPh sb="1" eb="4">
      <t>ジギョウショ</t>
    </rPh>
    <rPh sb="5" eb="8">
      <t>ジュウギョウシャ</t>
    </rPh>
    <rPh sb="9" eb="11">
      <t>ソウスウ</t>
    </rPh>
    <rPh sb="15" eb="17">
      <t>キンゾク</t>
    </rPh>
    <rPh sb="17" eb="19">
      <t>ネンスウ</t>
    </rPh>
    <rPh sb="20" eb="21">
      <t>ネン</t>
    </rPh>
    <rPh sb="21" eb="23">
      <t>イジョウ</t>
    </rPh>
    <rPh sb="24" eb="25">
      <t>シャ</t>
    </rPh>
    <rPh sb="26" eb="27">
      <t>シ</t>
    </rPh>
    <rPh sb="29" eb="31">
      <t>ワリアイ</t>
    </rPh>
    <rPh sb="35" eb="36">
      <t>ブン</t>
    </rPh>
    <rPh sb="39" eb="41">
      <t>イジョウ</t>
    </rPh>
    <rPh sb="42" eb="44">
      <t>カクニン</t>
    </rPh>
    <phoneticPr fontId="2"/>
  </si>
  <si>
    <t>　</t>
    <phoneticPr fontId="2"/>
  </si>
  <si>
    <r>
      <rPr>
        <sz val="11"/>
        <color rgb="FFFF0000"/>
        <rFont val="ＭＳ 明朝"/>
        <family val="1"/>
        <charset val="128"/>
      </rPr>
      <t xml:space="preserve"> ｄ</t>
    </r>
    <r>
      <rPr>
        <sz val="11"/>
        <rFont val="ＭＳ 明朝"/>
        <family val="1"/>
        <charset val="128"/>
      </rPr>
      <t>／ａ ＝</t>
    </r>
    <phoneticPr fontId="2"/>
  </si>
  <si>
    <r>
      <rPr>
        <sz val="11"/>
        <color rgb="FFFF0000"/>
        <rFont val="ＭＳ 明朝"/>
        <family val="1"/>
        <charset val="128"/>
      </rPr>
      <t xml:space="preserve"> ｅ</t>
    </r>
    <r>
      <rPr>
        <sz val="11"/>
        <rFont val="ＭＳ 明朝"/>
        <family val="1"/>
        <charset val="128"/>
      </rPr>
      <t>／ａ ＝</t>
    </r>
    <phoneticPr fontId="2"/>
  </si>
  <si>
    <r>
      <t>２　次の</t>
    </r>
    <r>
      <rPr>
        <b/>
        <sz val="12"/>
        <color rgb="FFFF0000"/>
        <rFont val="ＭＳ ゴシック"/>
        <family val="3"/>
        <charset val="128"/>
      </rPr>
      <t>（１）及び（２）に</t>
    </r>
    <r>
      <rPr>
        <b/>
        <sz val="12"/>
        <rFont val="ＭＳ ゴシック"/>
        <family val="3"/>
        <charset val="128"/>
      </rPr>
      <t>該当している。</t>
    </r>
    <rPh sb="2" eb="3">
      <t>ツギ</t>
    </rPh>
    <rPh sb="7" eb="8">
      <t>オヨ</t>
    </rPh>
    <rPh sb="13" eb="15">
      <t>ガイトウ</t>
    </rPh>
    <phoneticPr fontId="2"/>
  </si>
  <si>
    <t>①</t>
    <phoneticPr fontId="2"/>
  </si>
  <si>
    <t>②</t>
    <phoneticPr fontId="2"/>
  </si>
  <si>
    <t>①</t>
    <phoneticPr fontId="2"/>
  </si>
  <si>
    <t>③</t>
    <phoneticPr fontId="2"/>
  </si>
  <si>
    <r>
      <t>※「従業者」とは、２</t>
    </r>
    <r>
      <rPr>
        <sz val="9"/>
        <color rgb="FFFF0000"/>
        <rFont val="ＭＳ 明朝"/>
        <family val="1"/>
        <charset val="128"/>
      </rPr>
      <t>（１）</t>
    </r>
    <r>
      <rPr>
        <sz val="9"/>
        <rFont val="ＭＳ 明朝"/>
        <family val="1"/>
        <charset val="128"/>
      </rPr>
      <t>に規定する従業者をいう。</t>
    </r>
    <rPh sb="2" eb="5">
      <t>ジュウギョウシャ</t>
    </rPh>
    <rPh sb="14" eb="16">
      <t>キテイ</t>
    </rPh>
    <rPh sb="18" eb="21">
      <t>ジュウギョウシャ</t>
    </rPh>
    <phoneticPr fontId="2"/>
  </si>
  <si>
    <t>※事業所の従業者（看護師又は准看護師を除く。）の総数のうち、勤続年数10年以上の</t>
    <rPh sb="1" eb="4">
      <t>ジギョウショ</t>
    </rPh>
    <rPh sb="5" eb="8">
      <t>ジュウギョウシャ</t>
    </rPh>
    <rPh sb="9" eb="12">
      <t>カンゴシ</t>
    </rPh>
    <rPh sb="12" eb="13">
      <t>マタ</t>
    </rPh>
    <rPh sb="14" eb="18">
      <t>ジュンカンゴシ</t>
    </rPh>
    <rPh sb="19" eb="20">
      <t>ノゾ</t>
    </rPh>
    <rPh sb="24" eb="26">
      <t>ソウスウ</t>
    </rPh>
    <rPh sb="30" eb="32">
      <t>キンゾク</t>
    </rPh>
    <rPh sb="32" eb="34">
      <t>ネンスウ</t>
    </rPh>
    <rPh sb="36" eb="37">
      <t>ネン</t>
    </rPh>
    <rPh sb="37" eb="39">
      <t>イジョウ</t>
    </rPh>
    <phoneticPr fontId="2"/>
  </si>
  <si>
    <t>介護福祉士の占める割合が100分の25以上の確認</t>
    <phoneticPr fontId="2"/>
  </si>
  <si>
    <t xml:space="preserve">    員、設備及び運営に関する基準（平成18年厚生労働省令第34号）第63条第１項に規定する小規模多機能型居宅介護従業</t>
    <rPh sb="6" eb="8">
      <t>セツビ</t>
    </rPh>
    <rPh sb="8" eb="9">
      <t>オヨ</t>
    </rPh>
    <rPh sb="10" eb="12">
      <t>ウンエイ</t>
    </rPh>
    <rPh sb="13" eb="14">
      <t>カン</t>
    </rPh>
    <rPh sb="16" eb="18">
      <t>キジュン</t>
    </rPh>
    <rPh sb="19" eb="21">
      <t>ヘイセイ</t>
    </rPh>
    <rPh sb="23" eb="24">
      <t>ネン</t>
    </rPh>
    <rPh sb="24" eb="26">
      <t>コウセイ</t>
    </rPh>
    <rPh sb="26" eb="29">
      <t>ロウドウショウ</t>
    </rPh>
    <rPh sb="29" eb="30">
      <t>レイ</t>
    </rPh>
    <rPh sb="30" eb="31">
      <t>ダイ</t>
    </rPh>
    <rPh sb="33" eb="34">
      <t>ゴウ</t>
    </rPh>
    <rPh sb="35" eb="36">
      <t>ダイ</t>
    </rPh>
    <rPh sb="38" eb="39">
      <t>ジョウ</t>
    </rPh>
    <rPh sb="39" eb="40">
      <t>ダイ</t>
    </rPh>
    <rPh sb="41" eb="42">
      <t>コウ</t>
    </rPh>
    <rPh sb="43" eb="45">
      <t>キテイ</t>
    </rPh>
    <rPh sb="47" eb="50">
      <t>ショウキボ</t>
    </rPh>
    <rPh sb="50" eb="54">
      <t>タキノウガタ</t>
    </rPh>
    <rPh sb="54" eb="55">
      <t>キョ</t>
    </rPh>
    <phoneticPr fontId="2"/>
  </si>
  <si>
    <t>　  実施又は実施を予定していること。</t>
    <rPh sb="3" eb="5">
      <t>ジッシ</t>
    </rPh>
    <rPh sb="5" eb="6">
      <t>マタ</t>
    </rPh>
    <rPh sb="7" eb="9">
      <t>ジッシ</t>
    </rPh>
    <rPh sb="10" eb="12">
      <t>ヨテイ</t>
    </rPh>
    <phoneticPr fontId="2"/>
  </si>
  <si>
    <t>　  者をいう。以下「従業者」という。）に対し、従業者ごとに研修計画を作成し、研修（外部における研修を含む。）を</t>
    <rPh sb="3" eb="4">
      <t>モノ</t>
    </rPh>
    <rPh sb="8" eb="10">
      <t>イカ</t>
    </rPh>
    <rPh sb="11" eb="14">
      <t>ジュウギョウシャ</t>
    </rPh>
    <rPh sb="21" eb="22">
      <t>タイ</t>
    </rPh>
    <rPh sb="24" eb="27">
      <t>ジュウギョウシャ</t>
    </rPh>
    <rPh sb="30" eb="32">
      <t>ケンシュウ</t>
    </rPh>
    <rPh sb="32" eb="34">
      <t>ケイカク</t>
    </rPh>
    <rPh sb="35" eb="37">
      <t>サクセイ</t>
    </rPh>
    <rPh sb="39" eb="41">
      <t>ケンシュウ</t>
    </rPh>
    <rPh sb="42" eb="44">
      <t>ガイブ</t>
    </rPh>
    <rPh sb="48" eb="50">
      <t>ケンシュウ</t>
    </rPh>
    <phoneticPr fontId="2"/>
  </si>
  <si>
    <r>
      <rPr>
        <b/>
        <sz val="11"/>
        <color rgb="FFFF0000"/>
        <rFont val="ＭＳ ゴシック"/>
        <family val="3"/>
        <charset val="128"/>
      </rPr>
      <t>（１）</t>
    </r>
    <r>
      <rPr>
        <sz val="11"/>
        <rFont val="ＭＳ 明朝"/>
        <family val="1"/>
        <charset val="128"/>
      </rPr>
      <t>指定小規模多機能型居宅介護事業所のすべての小規模多機能型居宅介護従業者（指定地域密着型サービスの事業の人</t>
    </r>
    <rPh sb="3" eb="5">
      <t>シテイ</t>
    </rPh>
    <rPh sb="5" eb="8">
      <t>ショウキボ</t>
    </rPh>
    <rPh sb="8" eb="12">
      <t>タキノウガタ</t>
    </rPh>
    <rPh sb="12" eb="14">
      <t>キョタク</t>
    </rPh>
    <rPh sb="14" eb="16">
      <t>カイゴ</t>
    </rPh>
    <rPh sb="16" eb="19">
      <t>ジギョウショ</t>
    </rPh>
    <rPh sb="24" eb="27">
      <t>ショウキボ</t>
    </rPh>
    <rPh sb="27" eb="31">
      <t>タキノウガタ</t>
    </rPh>
    <rPh sb="31" eb="33">
      <t>キョタク</t>
    </rPh>
    <rPh sb="33" eb="35">
      <t>カイゴ</t>
    </rPh>
    <rPh sb="35" eb="38">
      <t>ジュウギョウシャ</t>
    </rPh>
    <rPh sb="39" eb="41">
      <t>シテイ</t>
    </rPh>
    <rPh sb="41" eb="43">
      <t>チイキ</t>
    </rPh>
    <rPh sb="43" eb="46">
      <t>ミッチャクガタ</t>
    </rPh>
    <rPh sb="51" eb="53">
      <t>ジギョウ</t>
    </rPh>
    <phoneticPr fontId="2"/>
  </si>
  <si>
    <r>
      <rPr>
        <b/>
        <sz val="11"/>
        <color rgb="FFFF0000"/>
        <rFont val="ＭＳ ゴシック"/>
        <family val="3"/>
        <charset val="128"/>
      </rPr>
      <t>（２</t>
    </r>
    <r>
      <rPr>
        <b/>
        <sz val="11"/>
        <color rgb="FFFF0000"/>
        <rFont val="ＭＳ 明朝"/>
        <family val="1"/>
        <charset val="128"/>
      </rPr>
      <t>）</t>
    </r>
    <r>
      <rPr>
        <sz val="11"/>
        <rFont val="ＭＳ 明朝"/>
        <family val="1"/>
        <charset val="128"/>
      </rPr>
      <t>利用者に関する情報や留意事項の伝達又は従業者の技術指導を目的とした会議を定期的に開催していること。</t>
    </r>
    <rPh sb="3" eb="6">
      <t>リヨウシャ</t>
    </rPh>
    <rPh sb="7" eb="8">
      <t>カン</t>
    </rPh>
    <rPh sb="10" eb="12">
      <t>ジョウホウ</t>
    </rPh>
    <rPh sb="13" eb="15">
      <t>リュウイ</t>
    </rPh>
    <rPh sb="15" eb="17">
      <t>ジコウ</t>
    </rPh>
    <rPh sb="18" eb="20">
      <t>デンタツ</t>
    </rPh>
    <rPh sb="20" eb="21">
      <t>マタ</t>
    </rPh>
    <rPh sb="22" eb="25">
      <t>ジュウギョウシャ</t>
    </rPh>
    <rPh sb="26" eb="28">
      <t>ギジュツ</t>
    </rPh>
    <rPh sb="28" eb="30">
      <t>シドウ</t>
    </rPh>
    <rPh sb="31" eb="33">
      <t>モクテキ</t>
    </rPh>
    <rPh sb="36" eb="38">
      <t>カイギ</t>
    </rPh>
    <rPh sb="39" eb="42">
      <t>テイキテキ</t>
    </rPh>
    <rPh sb="43" eb="45">
      <t>カイサイ</t>
    </rPh>
    <phoneticPr fontId="2"/>
  </si>
  <si>
    <t>R40216修正</t>
    <rPh sb="6" eb="8">
      <t>シュウセイ</t>
    </rPh>
    <phoneticPr fontId="2"/>
  </si>
  <si>
    <r>
      <t>【 地域密着型通所介護・旧基準通所サービス</t>
    </r>
    <r>
      <rPr>
        <sz val="8"/>
        <rFont val="ＭＳ ゴシック"/>
        <family val="3"/>
        <charset val="128"/>
      </rPr>
      <t>)</t>
    </r>
    <r>
      <rPr>
        <b/>
        <sz val="14"/>
        <rFont val="ＭＳ ゴシック"/>
        <family val="3"/>
        <charset val="128"/>
      </rPr>
      <t xml:space="preserve"> 】</t>
    </r>
    <rPh sb="2" eb="4">
      <t>チイキ</t>
    </rPh>
    <rPh sb="4" eb="7">
      <t>ミッチャクガタ</t>
    </rPh>
    <rPh sb="7" eb="11">
      <t>ツウショカイゴ</t>
    </rPh>
    <rPh sb="12" eb="15">
      <t>キュウキジュン</t>
    </rPh>
    <rPh sb="15" eb="17">
      <t>ツウショ</t>
    </rPh>
    <phoneticPr fontId="2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</si>
</sst>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5" x14ac:knownFonts="1">
    <font>
      <sz val="11"/>
      <name val="ＭＳ Ｐゴシック"/>
      <family val="3"/>
      <charset val="128"/>
    </font>
    <font>
      <sz val="11"/>
      <name val="ＭＳ Ｐゴシック"/>
      <family val="3"/>
      <charset val="128"/>
    </font>
    <font>
      <sz val="6"/>
      <name val="ＭＳ Ｐゴシック"/>
      <family val="3"/>
      <charset val="128"/>
    </font>
    <font>
      <sz val="11"/>
      <color indexed="10"/>
      <name val="ＭＳ Ｐゴシック"/>
      <family val="3"/>
      <charset val="128"/>
    </font>
    <font>
      <sz val="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6"/>
      <name val="ＭＳ Ｐ明朝"/>
      <family val="1"/>
      <charset val="128"/>
    </font>
    <font>
      <sz val="11"/>
      <name val="ＭＳ 明朝"/>
      <family val="1"/>
      <charset val="128"/>
    </font>
    <font>
      <sz val="11"/>
      <color indexed="10"/>
      <name val="ＭＳ 明朝"/>
      <family val="1"/>
      <charset val="128"/>
    </font>
    <font>
      <b/>
      <sz val="14"/>
      <name val="ＭＳ ゴシック"/>
      <family val="3"/>
      <charset val="128"/>
    </font>
    <font>
      <b/>
      <sz val="11"/>
      <name val="ＭＳ ゴシック"/>
      <family val="3"/>
      <charset val="128"/>
    </font>
    <font>
      <b/>
      <sz val="12"/>
      <name val="ＭＳ ゴシック"/>
      <family val="3"/>
      <charset val="128"/>
    </font>
    <font>
      <b/>
      <sz val="11"/>
      <name val="ＭＳ Ｐゴシック"/>
      <family val="3"/>
      <charset val="128"/>
    </font>
    <font>
      <b/>
      <sz val="12"/>
      <name val="ＭＳ Ｐゴシック"/>
      <family val="3"/>
      <charset val="128"/>
    </font>
    <font>
      <sz val="8"/>
      <name val="ＭＳ 明朝"/>
      <family val="1"/>
      <charset val="128"/>
    </font>
    <font>
      <b/>
      <sz val="12"/>
      <color rgb="FF0000FF"/>
      <name val="ＭＳ ゴシック"/>
      <family val="3"/>
      <charset val="128"/>
    </font>
    <font>
      <sz val="9"/>
      <name val="ＭＳ 明朝"/>
      <family val="1"/>
      <charset val="128"/>
    </font>
    <font>
      <sz val="8"/>
      <color theme="0" tint="-0.14999847407452621"/>
      <name val="ＭＳ 明朝"/>
      <family val="1"/>
      <charset val="128"/>
    </font>
    <font>
      <sz val="10"/>
      <name val="ＭＳ Ｐ明朝"/>
      <family val="1"/>
      <charset val="128"/>
    </font>
    <font>
      <sz val="8"/>
      <name val="ＭＳ ゴシック"/>
      <family val="3"/>
      <charset val="128"/>
    </font>
    <font>
      <sz val="11"/>
      <name val="ＭＳ ゴシック"/>
      <family val="3"/>
      <charset val="128"/>
    </font>
    <font>
      <sz val="11"/>
      <color rgb="FF0000FF"/>
      <name val="ＭＳ 明朝"/>
      <family val="1"/>
      <charset val="128"/>
    </font>
    <font>
      <sz val="9"/>
      <name val="ＭＳ ゴシック"/>
      <family val="3"/>
      <charset val="128"/>
    </font>
    <font>
      <sz val="11"/>
      <color rgb="FFFF0000"/>
      <name val="ＭＳ 明朝"/>
      <family val="1"/>
      <charset val="128"/>
    </font>
    <font>
      <sz val="10"/>
      <color rgb="FFFF0000"/>
      <name val="ＭＳ Ｐゴシック"/>
      <family val="3"/>
      <charset val="128"/>
    </font>
    <font>
      <b/>
      <sz val="11"/>
      <color rgb="FFFF0000"/>
      <name val="ＭＳ ゴシック"/>
      <family val="3"/>
      <charset val="128"/>
    </font>
    <font>
      <b/>
      <sz val="12"/>
      <color rgb="FFFF0000"/>
      <name val="ＭＳ ゴシック"/>
      <family val="3"/>
      <charset val="128"/>
    </font>
    <font>
      <sz val="11"/>
      <color rgb="FFFF0000"/>
      <name val="ＭＳ Ｐゴシック"/>
      <family val="3"/>
      <charset val="128"/>
    </font>
    <font>
      <sz val="9"/>
      <color rgb="FFFF0000"/>
      <name val="ＭＳ 明朝"/>
      <family val="1"/>
      <charset val="128"/>
    </font>
    <font>
      <b/>
      <sz val="11"/>
      <color rgb="FFFF0000"/>
      <name val="ＭＳ 明朝"/>
      <family val="1"/>
      <charset val="128"/>
    </font>
  </fonts>
  <fills count="25">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indexed="22"/>
        <bgColor indexed="64"/>
      </patternFill>
    </fill>
    <fill>
      <patternFill patternType="solid">
        <fgColor theme="0" tint="-0.14999847407452621"/>
        <bgColor indexed="64"/>
      </patternFill>
    </fill>
  </fills>
  <borders count="2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top/>
      <bottom style="medium">
        <color indexed="64"/>
      </bottom>
      <diagonal/>
    </border>
    <border>
      <left/>
      <right style="medium">
        <color indexed="64"/>
      </right>
      <top/>
      <bottom style="medium">
        <color indexed="64"/>
      </bottom>
      <diagonal/>
    </border>
  </borders>
  <cellStyleXfs count="42">
    <xf numFmtId="0" fontId="0" fillId="0" borderId="0"/>
    <xf numFmtId="0" fontId="5" fillId="2" borderId="0" applyNumberFormat="0" applyBorder="0" applyAlignment="0" applyProtection="0">
      <alignment vertical="center"/>
    </xf>
    <xf numFmtId="0" fontId="5" fillId="3" borderId="0" applyNumberFormat="0" applyBorder="0" applyAlignment="0" applyProtection="0">
      <alignment vertical="center"/>
    </xf>
    <xf numFmtId="0" fontId="5" fillId="4" borderId="0" applyNumberFormat="0" applyBorder="0" applyAlignment="0" applyProtection="0">
      <alignment vertical="center"/>
    </xf>
    <xf numFmtId="0" fontId="5" fillId="5" borderId="0" applyNumberFormat="0" applyBorder="0" applyAlignment="0" applyProtection="0">
      <alignment vertical="center"/>
    </xf>
    <xf numFmtId="0" fontId="5" fillId="6" borderId="0" applyNumberFormat="0" applyBorder="0" applyAlignment="0" applyProtection="0">
      <alignment vertical="center"/>
    </xf>
    <xf numFmtId="0" fontId="5" fillId="7" borderId="0" applyNumberFormat="0" applyBorder="0" applyAlignment="0" applyProtection="0">
      <alignment vertical="center"/>
    </xf>
    <xf numFmtId="0" fontId="5" fillId="8"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5" borderId="0" applyNumberFormat="0" applyBorder="0" applyAlignment="0" applyProtection="0">
      <alignment vertical="center"/>
    </xf>
    <xf numFmtId="0" fontId="5" fillId="8" borderId="0" applyNumberFormat="0" applyBorder="0" applyAlignment="0" applyProtection="0">
      <alignment vertical="center"/>
    </xf>
    <xf numFmtId="0" fontId="5" fillId="11" borderId="0" applyNumberFormat="0" applyBorder="0" applyAlignment="0" applyProtection="0">
      <alignment vertical="center"/>
    </xf>
    <xf numFmtId="0" fontId="6" fillId="12"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6" borderId="0" applyNumberFormat="0" applyBorder="0" applyAlignment="0" applyProtection="0">
      <alignment vertical="center"/>
    </xf>
    <xf numFmtId="0" fontId="6" fillId="17" borderId="0" applyNumberFormat="0" applyBorder="0" applyAlignment="0" applyProtection="0">
      <alignment vertical="center"/>
    </xf>
    <xf numFmtId="0" fontId="6" fillId="18"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1" applyNumberFormat="0" applyAlignment="0" applyProtection="0">
      <alignment vertical="center"/>
    </xf>
    <xf numFmtId="0" fontId="9" fillId="21" borderId="0" applyNumberFormat="0" applyBorder="0" applyAlignment="0" applyProtection="0">
      <alignment vertical="center"/>
    </xf>
    <xf numFmtId="0" fontId="1" fillId="22" borderId="2" applyNumberFormat="0" applyFont="0" applyAlignment="0" applyProtection="0">
      <alignment vertical="center"/>
    </xf>
    <xf numFmtId="0" fontId="10" fillId="0" borderId="3" applyNumberFormat="0" applyFill="0" applyAlignment="0" applyProtection="0">
      <alignment vertical="center"/>
    </xf>
    <xf numFmtId="0" fontId="11" fillId="3" borderId="0" applyNumberFormat="0" applyBorder="0" applyAlignment="0" applyProtection="0">
      <alignment vertical="center"/>
    </xf>
    <xf numFmtId="0" fontId="12" fillId="23" borderId="4" applyNumberFormat="0" applyAlignment="0" applyProtection="0">
      <alignment vertical="center"/>
    </xf>
    <xf numFmtId="0" fontId="3" fillId="0" borderId="0" applyNumberFormat="0" applyFill="0" applyBorder="0" applyAlignment="0" applyProtection="0">
      <alignment vertical="center"/>
    </xf>
    <xf numFmtId="0" fontId="13" fillId="0" borderId="5" applyNumberFormat="0" applyFill="0" applyAlignment="0" applyProtection="0">
      <alignment vertical="center"/>
    </xf>
    <xf numFmtId="0" fontId="14" fillId="0" borderId="6" applyNumberFormat="0" applyFill="0" applyAlignment="0" applyProtection="0">
      <alignment vertical="center"/>
    </xf>
    <xf numFmtId="0" fontId="15" fillId="0" borderId="7" applyNumberFormat="0" applyFill="0" applyAlignment="0" applyProtection="0">
      <alignment vertical="center"/>
    </xf>
    <xf numFmtId="0" fontId="15" fillId="0" borderId="0" applyNumberFormat="0" applyFill="0" applyBorder="0" applyAlignment="0" applyProtection="0">
      <alignment vertical="center"/>
    </xf>
    <xf numFmtId="0" fontId="16" fillId="0" borderId="8" applyNumberFormat="0" applyFill="0" applyAlignment="0" applyProtection="0">
      <alignment vertical="center"/>
    </xf>
    <xf numFmtId="0" fontId="17" fillId="23" borderId="9" applyNumberFormat="0" applyAlignment="0" applyProtection="0">
      <alignment vertical="center"/>
    </xf>
    <xf numFmtId="0" fontId="18" fillId="0" borderId="0" applyNumberFormat="0" applyFill="0" applyBorder="0" applyAlignment="0" applyProtection="0">
      <alignment vertical="center"/>
    </xf>
    <xf numFmtId="0" fontId="19" fillId="7" borderId="4" applyNumberFormat="0" applyAlignment="0" applyProtection="0">
      <alignment vertical="center"/>
    </xf>
    <xf numFmtId="0" fontId="20" fillId="4" borderId="0" applyNumberFormat="0" applyBorder="0" applyAlignment="0" applyProtection="0">
      <alignment vertical="center"/>
    </xf>
  </cellStyleXfs>
  <cellXfs count="61">
    <xf numFmtId="0" fontId="0" fillId="0" borderId="0" xfId="0"/>
    <xf numFmtId="0" fontId="22" fillId="0" borderId="0" xfId="0" applyFont="1"/>
    <xf numFmtId="0" fontId="22" fillId="0" borderId="13" xfId="0" applyFont="1" applyBorder="1" applyAlignment="1">
      <alignment horizontal="center" vertical="center"/>
    </xf>
    <xf numFmtId="0" fontId="22" fillId="0" borderId="13" xfId="0" applyFont="1" applyBorder="1" applyAlignment="1">
      <alignment vertical="center" wrapText="1"/>
    </xf>
    <xf numFmtId="0" fontId="22" fillId="0" borderId="0" xfId="0" applyFont="1" applyAlignment="1">
      <alignment vertical="center"/>
    </xf>
    <xf numFmtId="0" fontId="22" fillId="0" borderId="0" xfId="0" applyFont="1" applyAlignment="1">
      <alignment vertical="top" wrapText="1"/>
    </xf>
    <xf numFmtId="0" fontId="22" fillId="0" borderId="0" xfId="0" applyFont="1" applyAlignment="1">
      <alignment horizontal="left" vertical="top"/>
    </xf>
    <xf numFmtId="0" fontId="22" fillId="0" borderId="0" xfId="0" applyFont="1" applyAlignment="1">
      <alignment vertical="top"/>
    </xf>
    <xf numFmtId="0" fontId="22" fillId="0" borderId="0" xfId="0" applyFont="1" applyAlignment="1">
      <alignment horizontal="left" indent="2"/>
    </xf>
    <xf numFmtId="0" fontId="23" fillId="0" borderId="0" xfId="0" applyFont="1" applyAlignment="1">
      <alignment horizontal="left" vertical="top"/>
    </xf>
    <xf numFmtId="0" fontId="24" fillId="0" borderId="0" xfId="0" applyFont="1" applyAlignment="1">
      <alignment horizontal="center" vertical="center"/>
    </xf>
    <xf numFmtId="0" fontId="22" fillId="0" borderId="0" xfId="0" applyFont="1" applyAlignment="1">
      <alignment horizontal="center" vertical="center"/>
    </xf>
    <xf numFmtId="0" fontId="22" fillId="0" borderId="10" xfId="0" applyFont="1" applyBorder="1" applyAlignment="1">
      <alignment vertical="center"/>
    </xf>
    <xf numFmtId="0" fontId="22" fillId="0" borderId="11" xfId="0" applyFont="1" applyBorder="1" applyAlignment="1">
      <alignment vertical="center"/>
    </xf>
    <xf numFmtId="0" fontId="22" fillId="0" borderId="13" xfId="0" applyFont="1" applyBorder="1" applyAlignment="1">
      <alignment vertical="center"/>
    </xf>
    <xf numFmtId="0" fontId="26" fillId="0" borderId="0" xfId="0" applyFont="1" applyAlignment="1">
      <alignment vertical="center"/>
    </xf>
    <xf numFmtId="0" fontId="22" fillId="0" borderId="14" xfId="0" applyFont="1" applyBorder="1" applyAlignment="1">
      <alignment horizontal="center" vertical="center"/>
    </xf>
    <xf numFmtId="0" fontId="29" fillId="0" borderId="0" xfId="0" applyFont="1" applyAlignment="1">
      <alignment horizontal="right" vertical="center"/>
    </xf>
    <xf numFmtId="0" fontId="25" fillId="0" borderId="12" xfId="0" applyFont="1" applyBorder="1" applyAlignment="1">
      <alignment vertical="center"/>
    </xf>
    <xf numFmtId="0" fontId="4" fillId="0" borderId="0" xfId="0" applyFont="1" applyAlignment="1">
      <alignment vertical="center"/>
    </xf>
    <xf numFmtId="2" fontId="25" fillId="0" borderId="11" xfId="0" applyNumberFormat="1" applyFont="1" applyBorder="1" applyAlignment="1">
      <alignment vertical="center" shrinkToFit="1"/>
    </xf>
    <xf numFmtId="2" fontId="27" fillId="0" borderId="13" xfId="0" applyNumberFormat="1" applyFont="1" applyBorder="1" applyAlignment="1">
      <alignment vertical="center" shrinkToFit="1"/>
    </xf>
    <xf numFmtId="2" fontId="27" fillId="0" borderId="14" xfId="0" applyNumberFormat="1" applyFont="1" applyBorder="1" applyAlignment="1">
      <alignment vertical="center" shrinkToFit="1"/>
    </xf>
    <xf numFmtId="0" fontId="28" fillId="0" borderId="19" xfId="0" applyFont="1" applyBorder="1" applyAlignment="1">
      <alignment vertical="center" shrinkToFit="1"/>
    </xf>
    <xf numFmtId="0" fontId="27" fillId="0" borderId="16" xfId="0" applyFont="1" applyBorder="1" applyAlignment="1">
      <alignment vertical="center" shrinkToFit="1"/>
    </xf>
    <xf numFmtId="0" fontId="22" fillId="0" borderId="20" xfId="0" applyFont="1" applyBorder="1" applyAlignment="1">
      <alignment horizontal="right" vertical="top" shrinkToFit="1"/>
    </xf>
    <xf numFmtId="0" fontId="22" fillId="0" borderId="18" xfId="0" applyFont="1" applyBorder="1" applyAlignment="1">
      <alignment horizontal="right" vertical="top" shrinkToFit="1"/>
    </xf>
    <xf numFmtId="0" fontId="31" fillId="0" borderId="0" xfId="0" applyFont="1" applyAlignment="1">
      <alignment vertical="center"/>
    </xf>
    <xf numFmtId="0" fontId="32" fillId="0" borderId="0" xfId="0" applyFont="1" applyAlignment="1">
      <alignment vertical="center"/>
    </xf>
    <xf numFmtId="0" fontId="33" fillId="0" borderId="0" xfId="0" applyFont="1" applyAlignment="1">
      <alignment horizontal="right" vertical="center"/>
    </xf>
    <xf numFmtId="0" fontId="26" fillId="0" borderId="13" xfId="0" applyFont="1" applyBorder="1" applyAlignment="1">
      <alignment horizontal="center" vertical="center"/>
    </xf>
    <xf numFmtId="0" fontId="22" fillId="0" borderId="0" xfId="0" applyFont="1" applyAlignment="1">
      <alignment horizontal="left" vertical="center" indent="1"/>
    </xf>
    <xf numFmtId="0" fontId="25" fillId="0" borderId="0" xfId="0" applyFont="1" applyAlignment="1">
      <alignment horizontal="left" vertical="center" indent="1"/>
    </xf>
    <xf numFmtId="0" fontId="0" fillId="0" borderId="0" xfId="0" applyAlignment="1">
      <alignment vertical="center"/>
    </xf>
    <xf numFmtId="2" fontId="25" fillId="0" borderId="0" xfId="0" applyNumberFormat="1" applyFont="1" applyAlignment="1">
      <alignment vertical="center" shrinkToFit="1"/>
    </xf>
    <xf numFmtId="0" fontId="25" fillId="0" borderId="0" xfId="0" applyFont="1" applyAlignment="1">
      <alignment vertical="center"/>
    </xf>
    <xf numFmtId="0" fontId="35" fillId="0" borderId="0" xfId="0" applyFont="1" applyAlignment="1">
      <alignment horizontal="center" vertical="center"/>
    </xf>
    <xf numFmtId="0" fontId="22" fillId="0" borderId="0" xfId="0" applyFont="1" applyAlignment="1">
      <alignment vertical="center" wrapText="1"/>
    </xf>
    <xf numFmtId="2" fontId="27" fillId="0" borderId="0" xfId="0" applyNumberFormat="1" applyFont="1" applyAlignment="1">
      <alignment vertical="center" shrinkToFit="1"/>
    </xf>
    <xf numFmtId="0" fontId="27" fillId="0" borderId="0" xfId="0" applyFont="1" applyAlignment="1">
      <alignment vertical="center" shrinkToFit="1"/>
    </xf>
    <xf numFmtId="0" fontId="22" fillId="0" borderId="0" xfId="0" applyFont="1" applyAlignment="1">
      <alignment horizontal="right" vertical="top" shrinkToFit="1"/>
    </xf>
    <xf numFmtId="0" fontId="38" fillId="0" borderId="13" xfId="0" applyFont="1" applyBorder="1" applyAlignment="1">
      <alignment vertical="center"/>
    </xf>
    <xf numFmtId="0" fontId="38" fillId="0" borderId="10" xfId="0" applyFont="1" applyBorder="1" applyAlignment="1">
      <alignment vertical="center"/>
    </xf>
    <xf numFmtId="0" fontId="39" fillId="0" borderId="0" xfId="0" applyFont="1" applyAlignment="1">
      <alignment vertical="center"/>
    </xf>
    <xf numFmtId="0" fontId="40" fillId="0" borderId="0" xfId="0" applyFont="1" applyAlignment="1">
      <alignment vertical="center"/>
    </xf>
    <xf numFmtId="0" fontId="27" fillId="0" borderId="22" xfId="0" applyFont="1" applyBorder="1" applyAlignment="1">
      <alignment vertical="center" shrinkToFit="1"/>
    </xf>
    <xf numFmtId="0" fontId="0" fillId="0" borderId="21" xfId="0" applyBorder="1" applyAlignment="1">
      <alignment vertical="top" shrinkToFit="1"/>
    </xf>
    <xf numFmtId="0" fontId="42" fillId="0" borderId="18" xfId="0" applyFont="1" applyBorder="1" applyAlignment="1">
      <alignment vertical="top" shrinkToFit="1"/>
    </xf>
    <xf numFmtId="0" fontId="42" fillId="0" borderId="21" xfId="0" applyFont="1" applyBorder="1" applyAlignment="1">
      <alignment vertical="top" shrinkToFit="1"/>
    </xf>
    <xf numFmtId="0" fontId="42" fillId="0" borderId="23" xfId="0" applyFont="1" applyBorder="1" applyAlignment="1">
      <alignment vertical="top" shrinkToFit="1"/>
    </xf>
    <xf numFmtId="0" fontId="42" fillId="0" borderId="20" xfId="0" applyFont="1" applyBorder="1" applyAlignment="1">
      <alignment vertical="top" shrinkToFit="1"/>
    </xf>
    <xf numFmtId="0" fontId="24" fillId="0" borderId="0" xfId="0" applyFont="1" applyAlignment="1">
      <alignment horizontal="center" vertical="center"/>
    </xf>
    <xf numFmtId="0" fontId="24" fillId="24" borderId="0" xfId="0" applyFont="1" applyFill="1" applyAlignment="1">
      <alignment horizontal="center" vertical="center"/>
    </xf>
    <xf numFmtId="0" fontId="22" fillId="0" borderId="15" xfId="0" applyFont="1" applyBorder="1" applyAlignment="1">
      <alignment horizontal="center" vertical="center"/>
    </xf>
    <xf numFmtId="0" fontId="22" fillId="0" borderId="17" xfId="0" applyFont="1" applyBorder="1" applyAlignment="1">
      <alignment horizontal="center" vertical="center"/>
    </xf>
    <xf numFmtId="0" fontId="4" fillId="0" borderId="0" xfId="0" applyFont="1" applyAlignment="1">
      <alignment vertical="center" wrapText="1"/>
    </xf>
    <xf numFmtId="0" fontId="22" fillId="0" borderId="0" xfId="0" applyFont="1" applyAlignment="1">
      <alignment horizontal="left" vertical="center" wrapText="1" indent="1"/>
    </xf>
    <xf numFmtId="0" fontId="37" fillId="0" borderId="0" xfId="0" applyFont="1" applyAlignment="1">
      <alignment horizontal="center" vertical="center"/>
    </xf>
    <xf numFmtId="0" fontId="35" fillId="0" borderId="0" xfId="0" applyFont="1" applyAlignment="1">
      <alignment horizontal="center" vertical="center"/>
    </xf>
    <xf numFmtId="0" fontId="39" fillId="0" borderId="0" xfId="0" applyFont="1" applyAlignment="1">
      <alignment vertical="center" wrapText="1"/>
    </xf>
    <xf numFmtId="0" fontId="22" fillId="0" borderId="0" xfId="0" applyFont="1" applyAlignment="1">
      <alignment horizontal="left" vertical="center"/>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98"/>
  <sheetViews>
    <sheetView zoomScaleNormal="100" workbookViewId="0">
      <pane ySplit="4" topLeftCell="A5" activePane="bottomLeft" state="frozen"/>
      <selection pane="bottomLeft" activeCell="A3" sqref="A3:O3"/>
    </sheetView>
  </sheetViews>
  <sheetFormatPr defaultRowHeight="13.5" x14ac:dyDescent="0.15"/>
  <cols>
    <col min="1" max="1" width="2.875" style="1" customWidth="1"/>
    <col min="2" max="2" width="26.5" style="1" customWidth="1"/>
    <col min="3" max="13" width="6.875" style="1" customWidth="1"/>
    <col min="14" max="14" width="7.125" style="1" customWidth="1"/>
    <col min="15" max="15" width="1.625" style="1" customWidth="1"/>
    <col min="16" max="16384" width="9" style="1"/>
  </cols>
  <sheetData>
    <row r="1" spans="1:15" s="4" customFormat="1" ht="17.25" x14ac:dyDescent="0.15">
      <c r="A1" s="51" t="s">
        <v>33</v>
      </c>
      <c r="B1" s="51"/>
      <c r="C1" s="51"/>
      <c r="D1" s="51"/>
      <c r="E1" s="51"/>
      <c r="F1" s="51"/>
      <c r="G1" s="51"/>
      <c r="H1" s="51"/>
      <c r="I1" s="51"/>
      <c r="J1" s="51"/>
      <c r="K1" s="51"/>
      <c r="L1" s="51"/>
      <c r="M1" s="51"/>
      <c r="N1" s="51"/>
      <c r="O1" s="51"/>
    </row>
    <row r="2" spans="1:15" s="4" customFormat="1" ht="17.25" x14ac:dyDescent="0.15">
      <c r="A2" s="10"/>
      <c r="B2" s="10"/>
      <c r="C2" s="10"/>
      <c r="D2" s="10"/>
      <c r="E2" s="10"/>
      <c r="F2" s="10"/>
      <c r="G2" s="10"/>
      <c r="H2" s="10"/>
      <c r="I2" s="10"/>
      <c r="J2" s="10"/>
      <c r="K2" s="10"/>
      <c r="L2" s="10"/>
      <c r="M2" s="10"/>
      <c r="N2" s="10"/>
      <c r="O2" s="29" t="s">
        <v>26</v>
      </c>
    </row>
    <row r="3" spans="1:15" s="4" customFormat="1" ht="17.25" x14ac:dyDescent="0.15">
      <c r="A3" s="52" t="s">
        <v>58</v>
      </c>
      <c r="B3" s="52"/>
      <c r="C3" s="52"/>
      <c r="D3" s="52"/>
      <c r="E3" s="52"/>
      <c r="F3" s="52"/>
      <c r="G3" s="52"/>
      <c r="H3" s="52"/>
      <c r="I3" s="52"/>
      <c r="J3" s="52"/>
      <c r="K3" s="52"/>
      <c r="L3" s="52"/>
      <c r="M3" s="52"/>
      <c r="N3" s="52"/>
      <c r="O3" s="52"/>
    </row>
    <row r="4" spans="1:15" s="4" customFormat="1" x14ac:dyDescent="0.15"/>
    <row r="5" spans="1:15" s="4" customFormat="1" x14ac:dyDescent="0.15">
      <c r="A5" s="32" t="s">
        <v>107</v>
      </c>
    </row>
    <row r="6" spans="1:15" s="4" customFormat="1" x14ac:dyDescent="0.15">
      <c r="A6" s="56" t="s">
        <v>81</v>
      </c>
      <c r="B6" s="56"/>
      <c r="C6" s="56"/>
      <c r="D6" s="56"/>
      <c r="E6" s="56"/>
      <c r="F6" s="56"/>
      <c r="G6" s="56"/>
      <c r="H6" s="56"/>
      <c r="I6" s="56"/>
      <c r="J6" s="56"/>
      <c r="K6" s="56"/>
      <c r="L6" s="56"/>
      <c r="M6" s="56"/>
      <c r="N6" s="56"/>
    </row>
    <row r="7" spans="1:15" s="4" customFormat="1" x14ac:dyDescent="0.15">
      <c r="A7" s="56"/>
      <c r="B7" s="56"/>
      <c r="C7" s="56"/>
      <c r="D7" s="56"/>
      <c r="E7" s="56"/>
      <c r="F7" s="56"/>
      <c r="G7" s="56"/>
      <c r="H7" s="56"/>
      <c r="I7" s="56"/>
      <c r="J7" s="56"/>
      <c r="K7" s="56"/>
      <c r="L7" s="56"/>
      <c r="M7" s="56"/>
      <c r="N7" s="56"/>
    </row>
    <row r="8" spans="1:15" s="4" customFormat="1" x14ac:dyDescent="0.15">
      <c r="A8" s="56"/>
      <c r="B8" s="56"/>
      <c r="C8" s="56"/>
      <c r="D8" s="56"/>
      <c r="E8" s="56"/>
      <c r="F8" s="56"/>
      <c r="G8" s="56"/>
      <c r="H8" s="56"/>
      <c r="I8" s="56"/>
      <c r="J8" s="56"/>
      <c r="K8" s="56"/>
      <c r="L8" s="56"/>
      <c r="M8" s="56"/>
      <c r="N8" s="56"/>
    </row>
    <row r="9" spans="1:15" s="4" customFormat="1" x14ac:dyDescent="0.15">
      <c r="A9" s="56"/>
      <c r="B9" s="56"/>
      <c r="C9" s="56"/>
      <c r="D9" s="56"/>
      <c r="E9" s="56"/>
      <c r="F9" s="56"/>
      <c r="G9" s="56"/>
      <c r="H9" s="56"/>
      <c r="I9" s="56"/>
      <c r="J9" s="56"/>
      <c r="K9" s="56"/>
      <c r="L9" s="56"/>
      <c r="M9" s="56"/>
      <c r="N9" s="56"/>
    </row>
    <row r="10" spans="1:15" s="4" customFormat="1" x14ac:dyDescent="0.15">
      <c r="A10" s="56"/>
      <c r="B10" s="56"/>
      <c r="C10" s="56"/>
      <c r="D10" s="56"/>
      <c r="E10" s="56"/>
      <c r="F10" s="56"/>
      <c r="G10" s="56"/>
      <c r="H10" s="56"/>
      <c r="I10" s="56"/>
      <c r="J10" s="56"/>
      <c r="K10" s="56"/>
      <c r="L10" s="56"/>
      <c r="M10" s="56"/>
      <c r="N10" s="56"/>
    </row>
    <row r="11" spans="1:15" s="4" customFormat="1" x14ac:dyDescent="0.15">
      <c r="A11" s="31" t="s">
        <v>171</v>
      </c>
    </row>
    <row r="12" spans="1:15" s="4" customFormat="1" x14ac:dyDescent="0.15"/>
    <row r="13" spans="1:15" s="4" customFormat="1" ht="14.25" x14ac:dyDescent="0.15">
      <c r="A13" s="15" t="s">
        <v>108</v>
      </c>
      <c r="B13" s="11"/>
      <c r="C13" s="11"/>
      <c r="D13" s="11"/>
      <c r="E13" s="11"/>
      <c r="F13" s="11"/>
      <c r="G13" s="11"/>
      <c r="H13" s="11"/>
      <c r="I13" s="11"/>
      <c r="J13" s="11"/>
      <c r="K13" s="11"/>
      <c r="L13" s="11"/>
      <c r="M13" s="11"/>
      <c r="N13" s="11"/>
      <c r="O13" s="11"/>
    </row>
    <row r="14" spans="1:15" s="4" customFormat="1" ht="14.25" x14ac:dyDescent="0.15">
      <c r="A14" s="15"/>
      <c r="B14" s="4" t="s">
        <v>59</v>
      </c>
    </row>
    <row r="15" spans="1:15" s="4" customFormat="1" ht="14.25" x14ac:dyDescent="0.15">
      <c r="A15" s="15"/>
      <c r="B15" s="4" t="s">
        <v>60</v>
      </c>
    </row>
    <row r="16" spans="1:15" s="4" customFormat="1" ht="14.25" x14ac:dyDescent="0.15">
      <c r="A16" s="15"/>
      <c r="B16" s="4" t="s">
        <v>61</v>
      </c>
    </row>
    <row r="17" spans="1:15" s="4" customFormat="1" ht="14.25" x14ac:dyDescent="0.15">
      <c r="A17" s="15"/>
      <c r="B17" s="4" t="s">
        <v>62</v>
      </c>
    </row>
    <row r="18" spans="1:15" s="4" customFormat="1" ht="14.25" x14ac:dyDescent="0.15">
      <c r="A18" s="15"/>
      <c r="B18" s="4" t="s">
        <v>63</v>
      </c>
    </row>
    <row r="19" spans="1:15" s="4" customFormat="1" ht="14.25" x14ac:dyDescent="0.15">
      <c r="A19" s="15"/>
      <c r="B19" s="4" t="s">
        <v>64</v>
      </c>
    </row>
    <row r="20" spans="1:15" s="4" customFormat="1" x14ac:dyDescent="0.15">
      <c r="O20" s="11"/>
    </row>
    <row r="21" spans="1:15" s="4" customFormat="1" ht="14.25" x14ac:dyDescent="0.15">
      <c r="A21" s="15" t="s">
        <v>109</v>
      </c>
      <c r="B21" s="11"/>
      <c r="C21" s="11"/>
      <c r="D21" s="11"/>
      <c r="E21" s="11"/>
      <c r="F21" s="11"/>
      <c r="G21" s="11"/>
      <c r="H21" s="11"/>
      <c r="I21" s="11"/>
      <c r="J21" s="11"/>
      <c r="K21" s="11"/>
      <c r="L21" s="11"/>
      <c r="M21" s="11"/>
      <c r="N21" s="11"/>
      <c r="O21" s="11"/>
    </row>
    <row r="22" spans="1:15" s="4" customFormat="1" ht="15" thickBot="1" x14ac:dyDescent="0.2">
      <c r="A22" s="15" t="s">
        <v>52</v>
      </c>
      <c r="B22" s="11"/>
      <c r="C22" s="11"/>
      <c r="D22" s="11"/>
      <c r="E22" s="11"/>
      <c r="F22" s="11"/>
      <c r="G22" s="11"/>
      <c r="H22" s="11"/>
      <c r="I22" s="11"/>
      <c r="J22" s="11"/>
      <c r="K22" s="11"/>
      <c r="L22" s="11"/>
      <c r="M22" s="11"/>
      <c r="N22" s="11"/>
      <c r="O22" s="11"/>
    </row>
    <row r="23" spans="1:15" s="4" customFormat="1" ht="18" customHeight="1" thickBot="1" x14ac:dyDescent="0.2">
      <c r="B23" s="55" t="s">
        <v>70</v>
      </c>
      <c r="C23" s="55"/>
      <c r="D23" s="55"/>
      <c r="E23" s="55"/>
      <c r="F23" s="55"/>
      <c r="G23" s="55"/>
      <c r="H23" s="55"/>
      <c r="I23" s="55"/>
      <c r="J23" s="17" t="s">
        <v>18</v>
      </c>
      <c r="K23" s="12" t="s">
        <v>17</v>
      </c>
      <c r="L23" s="13"/>
      <c r="M23" s="20" t="str">
        <f>IF(N27="","",IF(N27&gt;0,N28/N27*100,""))</f>
        <v/>
      </c>
      <c r="N23" s="18" t="s">
        <v>16</v>
      </c>
    </row>
    <row r="24" spans="1:15" s="4" customFormat="1" ht="18" customHeight="1" thickBot="1" x14ac:dyDescent="0.2">
      <c r="B24" s="55"/>
      <c r="C24" s="55"/>
      <c r="D24" s="55"/>
      <c r="E24" s="55"/>
      <c r="F24" s="55"/>
      <c r="G24" s="55"/>
      <c r="H24" s="55"/>
      <c r="I24" s="55"/>
      <c r="J24" s="17"/>
      <c r="K24" s="12" t="s">
        <v>73</v>
      </c>
      <c r="L24" s="13"/>
      <c r="M24" s="20" t="str">
        <f>IF(N27="","",IF(N27&gt;0,N29/N27*100,""))</f>
        <v/>
      </c>
      <c r="N24" s="18" t="s">
        <v>16</v>
      </c>
    </row>
    <row r="25" spans="1:15" s="4" customFormat="1" ht="14.25" thickBot="1" x14ac:dyDescent="0.2">
      <c r="C25" s="28">
        <f>IF(C27&gt;0,1,0)</f>
        <v>0</v>
      </c>
      <c r="D25" s="28">
        <f t="shared" ref="D25:M25" si="0">IF(D27&gt;0,1,0)</f>
        <v>0</v>
      </c>
      <c r="E25" s="28">
        <f t="shared" si="0"/>
        <v>0</v>
      </c>
      <c r="F25" s="28">
        <f t="shared" si="0"/>
        <v>0</v>
      </c>
      <c r="G25" s="28">
        <f t="shared" si="0"/>
        <v>0</v>
      </c>
      <c r="H25" s="28">
        <f t="shared" si="0"/>
        <v>0</v>
      </c>
      <c r="I25" s="28">
        <f t="shared" si="0"/>
        <v>0</v>
      </c>
      <c r="J25" s="28">
        <f t="shared" si="0"/>
        <v>0</v>
      </c>
      <c r="K25" s="28">
        <f t="shared" si="0"/>
        <v>0</v>
      </c>
      <c r="L25" s="28">
        <f t="shared" si="0"/>
        <v>0</v>
      </c>
      <c r="M25" s="28">
        <f t="shared" si="0"/>
        <v>0</v>
      </c>
    </row>
    <row r="26" spans="1:15" s="4" customFormat="1" ht="18" customHeight="1" x14ac:dyDescent="0.15">
      <c r="A26" s="14"/>
      <c r="B26" s="30" t="s">
        <v>19</v>
      </c>
      <c r="C26" s="2" t="s">
        <v>0</v>
      </c>
      <c r="D26" s="2" t="s">
        <v>1</v>
      </c>
      <c r="E26" s="2" t="s">
        <v>2</v>
      </c>
      <c r="F26" s="2" t="s">
        <v>3</v>
      </c>
      <c r="G26" s="2" t="s">
        <v>4</v>
      </c>
      <c r="H26" s="2" t="s">
        <v>5</v>
      </c>
      <c r="I26" s="2" t="s">
        <v>6</v>
      </c>
      <c r="J26" s="2" t="s">
        <v>7</v>
      </c>
      <c r="K26" s="2" t="s">
        <v>8</v>
      </c>
      <c r="L26" s="2" t="s">
        <v>9</v>
      </c>
      <c r="M26" s="16" t="s">
        <v>10</v>
      </c>
      <c r="N26" s="53" t="s">
        <v>11</v>
      </c>
      <c r="O26" s="54"/>
    </row>
    <row r="27" spans="1:15" s="4" customFormat="1" ht="31.5" customHeight="1" x14ac:dyDescent="0.15">
      <c r="A27" s="14" t="s">
        <v>65</v>
      </c>
      <c r="B27" s="3" t="s">
        <v>119</v>
      </c>
      <c r="C27" s="21"/>
      <c r="D27" s="21"/>
      <c r="E27" s="21"/>
      <c r="F27" s="21"/>
      <c r="G27" s="21"/>
      <c r="H27" s="21"/>
      <c r="I27" s="21"/>
      <c r="J27" s="21"/>
      <c r="K27" s="21"/>
      <c r="L27" s="21"/>
      <c r="M27" s="22"/>
      <c r="N27" s="23" t="str">
        <f>IF(SUM(C27:M27)&gt;0,ROUNDDOWN(SUMIF(C25:M25,1,C27:M27)/SUM(C25:M25),1),"")</f>
        <v/>
      </c>
      <c r="O27" s="25" t="s">
        <v>13</v>
      </c>
    </row>
    <row r="28" spans="1:15" s="4" customFormat="1" ht="31.5" customHeight="1" thickBot="1" x14ac:dyDescent="0.2">
      <c r="A28" s="14" t="s">
        <v>66</v>
      </c>
      <c r="B28" s="3" t="s">
        <v>67</v>
      </c>
      <c r="C28" s="21"/>
      <c r="D28" s="21"/>
      <c r="E28" s="21"/>
      <c r="F28" s="21"/>
      <c r="G28" s="21"/>
      <c r="H28" s="21"/>
      <c r="I28" s="21"/>
      <c r="J28" s="21"/>
      <c r="K28" s="21"/>
      <c r="L28" s="21"/>
      <c r="M28" s="22"/>
      <c r="N28" s="24" t="str">
        <f>IF(N27="","",ROUNDDOWN(SUMIF(C25:M25,1,C28:M28)/SUM(C25:M25),1))</f>
        <v/>
      </c>
      <c r="O28" s="26" t="s">
        <v>15</v>
      </c>
    </row>
    <row r="29" spans="1:15" s="4" customFormat="1" ht="31.5" customHeight="1" thickBot="1" x14ac:dyDescent="0.2">
      <c r="A29" s="14" t="s">
        <v>74</v>
      </c>
      <c r="B29" s="3" t="s">
        <v>75</v>
      </c>
      <c r="C29" s="21"/>
      <c r="D29" s="21"/>
      <c r="E29" s="21"/>
      <c r="F29" s="21"/>
      <c r="G29" s="21"/>
      <c r="H29" s="21"/>
      <c r="I29" s="21"/>
      <c r="J29" s="21"/>
      <c r="K29" s="21"/>
      <c r="L29" s="21"/>
      <c r="M29" s="22"/>
      <c r="N29" s="24" t="str">
        <f>IF(N27="","",ROUNDDOWN(SUMIF(C25:M25,1,C29:M29)/SUM(C25:M25),1))</f>
        <v/>
      </c>
      <c r="O29" s="26" t="s">
        <v>72</v>
      </c>
    </row>
    <row r="30" spans="1:15" s="4" customFormat="1" x14ac:dyDescent="0.15"/>
    <row r="31" spans="1:15" s="4" customFormat="1" ht="15" thickBot="1" x14ac:dyDescent="0.2">
      <c r="A31" s="15" t="s">
        <v>53</v>
      </c>
      <c r="B31" s="11"/>
      <c r="C31" s="11"/>
      <c r="D31" s="11"/>
      <c r="E31" s="11"/>
      <c r="F31" s="11"/>
      <c r="G31" s="11"/>
      <c r="H31" s="11"/>
      <c r="I31" s="11"/>
      <c r="J31" s="11"/>
      <c r="K31" s="11"/>
      <c r="L31" s="11"/>
      <c r="M31" s="11"/>
      <c r="N31" s="11"/>
      <c r="O31" s="11"/>
    </row>
    <row r="32" spans="1:15" s="4" customFormat="1" ht="18" customHeight="1" thickBot="1" x14ac:dyDescent="0.2">
      <c r="B32" s="55" t="s">
        <v>76</v>
      </c>
      <c r="C32" s="55"/>
      <c r="D32" s="55"/>
      <c r="E32" s="55"/>
      <c r="F32" s="55"/>
      <c r="G32" s="55"/>
      <c r="H32" s="55"/>
      <c r="I32" s="55"/>
      <c r="J32" s="17" t="s">
        <v>18</v>
      </c>
      <c r="K32" s="12" t="s">
        <v>17</v>
      </c>
      <c r="L32" s="13"/>
      <c r="M32" s="20" t="str">
        <f>IF(N36="","",IF(N36&gt;0,N37/N36*100,""))</f>
        <v/>
      </c>
      <c r="N32" s="18" t="s">
        <v>16</v>
      </c>
    </row>
    <row r="33" spans="1:15" s="4" customFormat="1" ht="18" customHeight="1" thickBot="1" x14ac:dyDescent="0.2">
      <c r="B33" s="55"/>
      <c r="C33" s="55"/>
      <c r="D33" s="55"/>
      <c r="E33" s="55"/>
      <c r="F33" s="55"/>
      <c r="G33" s="55"/>
      <c r="H33" s="55"/>
      <c r="I33" s="55"/>
      <c r="J33" s="17"/>
      <c r="K33" s="12" t="s">
        <v>73</v>
      </c>
      <c r="L33" s="13"/>
      <c r="M33" s="20" t="str">
        <f>IF(N36="","",IF(N36&gt;0,N38/N36*100,""))</f>
        <v/>
      </c>
      <c r="N33" s="18" t="s">
        <v>16</v>
      </c>
    </row>
    <row r="34" spans="1:15" s="4" customFormat="1" ht="14.25" thickBot="1" x14ac:dyDescent="0.2">
      <c r="C34" s="28">
        <f>IF(C36&gt;0,1,0)</f>
        <v>0</v>
      </c>
      <c r="D34" s="28">
        <f t="shared" ref="D34:M34" si="1">IF(D36&gt;0,1,0)</f>
        <v>0</v>
      </c>
      <c r="E34" s="28">
        <f t="shared" si="1"/>
        <v>0</v>
      </c>
      <c r="F34" s="28">
        <f t="shared" si="1"/>
        <v>0</v>
      </c>
      <c r="G34" s="28">
        <f t="shared" si="1"/>
        <v>0</v>
      </c>
      <c r="H34" s="28">
        <f t="shared" si="1"/>
        <v>0</v>
      </c>
      <c r="I34" s="28">
        <f t="shared" si="1"/>
        <v>0</v>
      </c>
      <c r="J34" s="28">
        <f t="shared" si="1"/>
        <v>0</v>
      </c>
      <c r="K34" s="28">
        <f t="shared" si="1"/>
        <v>0</v>
      </c>
      <c r="L34" s="28">
        <f t="shared" si="1"/>
        <v>0</v>
      </c>
      <c r="M34" s="28">
        <f t="shared" si="1"/>
        <v>0</v>
      </c>
    </row>
    <row r="35" spans="1:15" s="4" customFormat="1" ht="18" customHeight="1" x14ac:dyDescent="0.15">
      <c r="A35" s="14"/>
      <c r="B35" s="30" t="s">
        <v>19</v>
      </c>
      <c r="C35" s="2" t="s">
        <v>0</v>
      </c>
      <c r="D35" s="2" t="s">
        <v>1</v>
      </c>
      <c r="E35" s="2" t="s">
        <v>2</v>
      </c>
      <c r="F35" s="2" t="s">
        <v>3</v>
      </c>
      <c r="G35" s="2" t="s">
        <v>4</v>
      </c>
      <c r="H35" s="2" t="s">
        <v>5</v>
      </c>
      <c r="I35" s="2" t="s">
        <v>6</v>
      </c>
      <c r="J35" s="2" t="s">
        <v>7</v>
      </c>
      <c r="K35" s="2" t="s">
        <v>8</v>
      </c>
      <c r="L35" s="2" t="s">
        <v>9</v>
      </c>
      <c r="M35" s="16" t="s">
        <v>10</v>
      </c>
      <c r="N35" s="53" t="s">
        <v>11</v>
      </c>
      <c r="O35" s="54"/>
    </row>
    <row r="36" spans="1:15" s="4" customFormat="1" ht="31.5" customHeight="1" x14ac:dyDescent="0.15">
      <c r="A36" s="14" t="s">
        <v>65</v>
      </c>
      <c r="B36" s="3" t="s">
        <v>119</v>
      </c>
      <c r="C36" s="21"/>
      <c r="D36" s="21"/>
      <c r="E36" s="21"/>
      <c r="F36" s="21"/>
      <c r="G36" s="21"/>
      <c r="H36" s="21"/>
      <c r="I36" s="21"/>
      <c r="J36" s="21"/>
      <c r="K36" s="21"/>
      <c r="L36" s="21"/>
      <c r="M36" s="22"/>
      <c r="N36" s="23" t="str">
        <f>IF(SUM(C36:M36)&gt;0,ROUNDDOWN(SUMIF(C34:M34,1,C36:M36)/SUM(C34:M34),1),"")</f>
        <v/>
      </c>
      <c r="O36" s="25" t="s">
        <v>13</v>
      </c>
    </row>
    <row r="37" spans="1:15" s="4" customFormat="1" ht="31.5" customHeight="1" thickBot="1" x14ac:dyDescent="0.2">
      <c r="A37" s="14" t="s">
        <v>66</v>
      </c>
      <c r="B37" s="3" t="s">
        <v>67</v>
      </c>
      <c r="C37" s="21"/>
      <c r="D37" s="21"/>
      <c r="E37" s="21"/>
      <c r="F37" s="21"/>
      <c r="G37" s="21"/>
      <c r="H37" s="21"/>
      <c r="I37" s="21"/>
      <c r="J37" s="21"/>
      <c r="K37" s="21"/>
      <c r="L37" s="21"/>
      <c r="M37" s="22"/>
      <c r="N37" s="24" t="str">
        <f>IF(N36="","",ROUNDDOWN(SUMIF(C34:M34,1,C37:M37)/SUM(C34:M34),1))</f>
        <v/>
      </c>
      <c r="O37" s="26" t="s">
        <v>15</v>
      </c>
    </row>
    <row r="38" spans="1:15" s="4" customFormat="1" ht="31.5" customHeight="1" thickBot="1" x14ac:dyDescent="0.2">
      <c r="A38" s="14" t="s">
        <v>74</v>
      </c>
      <c r="B38" s="3" t="s">
        <v>75</v>
      </c>
      <c r="C38" s="21"/>
      <c r="D38" s="21"/>
      <c r="E38" s="21"/>
      <c r="F38" s="21"/>
      <c r="G38" s="21"/>
      <c r="H38" s="21"/>
      <c r="I38" s="21"/>
      <c r="J38" s="21"/>
      <c r="K38" s="21"/>
      <c r="L38" s="21"/>
      <c r="M38" s="22"/>
      <c r="N38" s="24" t="str">
        <f>IF(N36="","",ROUNDDOWN(SUMIF(C34:M34,1,C38:M38)/SUM(C34:M34),1))</f>
        <v/>
      </c>
      <c r="O38" s="26" t="s">
        <v>72</v>
      </c>
    </row>
    <row r="39" spans="1:15" s="4" customFormat="1" x14ac:dyDescent="0.15"/>
    <row r="40" spans="1:15" s="4" customFormat="1" ht="15" thickBot="1" x14ac:dyDescent="0.2">
      <c r="A40" s="15" t="s">
        <v>54</v>
      </c>
      <c r="B40" s="11"/>
      <c r="C40" s="11"/>
      <c r="D40" s="11"/>
      <c r="E40" s="11"/>
      <c r="F40" s="11"/>
      <c r="G40" s="11"/>
      <c r="H40" s="11"/>
      <c r="I40" s="11"/>
      <c r="J40" s="11"/>
      <c r="K40" s="11"/>
      <c r="L40" s="11"/>
      <c r="M40" s="11"/>
      <c r="N40" s="11"/>
      <c r="O40" s="11"/>
    </row>
    <row r="41" spans="1:15" s="4" customFormat="1" ht="18" customHeight="1" thickBot="1" x14ac:dyDescent="0.2">
      <c r="B41" s="19" t="s">
        <v>69</v>
      </c>
      <c r="J41" s="17" t="s">
        <v>18</v>
      </c>
      <c r="K41" s="12" t="s">
        <v>17</v>
      </c>
      <c r="L41" s="13"/>
      <c r="M41" s="20" t="str">
        <f>IF(N44="","",IF(N44&gt;0,N45/N44*100,""))</f>
        <v/>
      </c>
      <c r="N41" s="18" t="s">
        <v>16</v>
      </c>
    </row>
    <row r="42" spans="1:15" s="4" customFormat="1" ht="14.25" thickBot="1" x14ac:dyDescent="0.2">
      <c r="B42" s="19"/>
      <c r="C42" s="28">
        <f>IF(C44&gt;0,1,0)</f>
        <v>0</v>
      </c>
      <c r="D42" s="28">
        <f t="shared" ref="D42:M42" si="2">IF(D44&gt;0,1,0)</f>
        <v>0</v>
      </c>
      <c r="E42" s="28">
        <f t="shared" si="2"/>
        <v>0</v>
      </c>
      <c r="F42" s="28">
        <f t="shared" si="2"/>
        <v>0</v>
      </c>
      <c r="G42" s="28">
        <f t="shared" si="2"/>
        <v>0</v>
      </c>
      <c r="H42" s="28">
        <f t="shared" si="2"/>
        <v>0</v>
      </c>
      <c r="I42" s="28">
        <f t="shared" si="2"/>
        <v>0</v>
      </c>
      <c r="J42" s="28">
        <f t="shared" si="2"/>
        <v>0</v>
      </c>
      <c r="K42" s="28">
        <f t="shared" si="2"/>
        <v>0</v>
      </c>
      <c r="L42" s="28">
        <f t="shared" si="2"/>
        <v>0</v>
      </c>
      <c r="M42" s="28">
        <f t="shared" si="2"/>
        <v>0</v>
      </c>
    </row>
    <row r="43" spans="1:15" s="4" customFormat="1" ht="18" customHeight="1" x14ac:dyDescent="0.15">
      <c r="A43" s="14"/>
      <c r="B43" s="30" t="s">
        <v>19</v>
      </c>
      <c r="C43" s="2" t="s">
        <v>0</v>
      </c>
      <c r="D43" s="2" t="s">
        <v>1</v>
      </c>
      <c r="E43" s="2" t="s">
        <v>2</v>
      </c>
      <c r="F43" s="2" t="s">
        <v>3</v>
      </c>
      <c r="G43" s="2" t="s">
        <v>4</v>
      </c>
      <c r="H43" s="2" t="s">
        <v>5</v>
      </c>
      <c r="I43" s="2" t="s">
        <v>6</v>
      </c>
      <c r="J43" s="2" t="s">
        <v>7</v>
      </c>
      <c r="K43" s="2" t="s">
        <v>8</v>
      </c>
      <c r="L43" s="2" t="s">
        <v>9</v>
      </c>
      <c r="M43" s="16" t="s">
        <v>10</v>
      </c>
      <c r="N43" s="53" t="s">
        <v>11</v>
      </c>
      <c r="O43" s="54"/>
    </row>
    <row r="44" spans="1:15" s="4" customFormat="1" ht="31.5" customHeight="1" x14ac:dyDescent="0.15">
      <c r="A44" s="14" t="s">
        <v>65</v>
      </c>
      <c r="B44" s="3" t="s">
        <v>77</v>
      </c>
      <c r="C44" s="21"/>
      <c r="D44" s="21"/>
      <c r="E44" s="21"/>
      <c r="F44" s="21"/>
      <c r="G44" s="21"/>
      <c r="H44" s="21"/>
      <c r="I44" s="21"/>
      <c r="J44" s="21"/>
      <c r="K44" s="21"/>
      <c r="L44" s="21"/>
      <c r="M44" s="22"/>
      <c r="N44" s="23" t="str">
        <f>IF(SUM(C44:M44)&gt;0,ROUNDDOWN(SUMIF(C42:M42,1,C44:M44)/SUM(C42:M42),1),"")</f>
        <v/>
      </c>
      <c r="O44" s="25" t="s">
        <v>13</v>
      </c>
    </row>
    <row r="45" spans="1:15" s="4" customFormat="1" ht="31.5" customHeight="1" thickBot="1" x14ac:dyDescent="0.2">
      <c r="A45" s="14" t="s">
        <v>66</v>
      </c>
      <c r="B45" s="3" t="s">
        <v>78</v>
      </c>
      <c r="C45" s="21"/>
      <c r="D45" s="21"/>
      <c r="E45" s="21"/>
      <c r="F45" s="21"/>
      <c r="G45" s="21"/>
      <c r="H45" s="21"/>
      <c r="I45" s="21"/>
      <c r="J45" s="21"/>
      <c r="K45" s="21"/>
      <c r="L45" s="21"/>
      <c r="M45" s="22"/>
      <c r="N45" s="24" t="str">
        <f>IF(N44="","",ROUNDDOWN(SUMIF(C42:M42,1,C45:M45)/SUM(C42:M42),1))</f>
        <v/>
      </c>
      <c r="O45" s="26" t="s">
        <v>15</v>
      </c>
    </row>
    <row r="46" spans="1:15" s="4" customFormat="1" x14ac:dyDescent="0.15">
      <c r="B46" s="27" t="s">
        <v>79</v>
      </c>
    </row>
    <row r="47" spans="1:15" s="4" customFormat="1" x14ac:dyDescent="0.15"/>
    <row r="48" spans="1:15" s="4" customFormat="1" ht="15" thickBot="1" x14ac:dyDescent="0.2">
      <c r="A48" s="15" t="s">
        <v>55</v>
      </c>
      <c r="B48" s="11"/>
      <c r="C48" s="11"/>
      <c r="D48" s="11"/>
      <c r="E48" s="11"/>
      <c r="F48" s="11"/>
      <c r="G48" s="11"/>
      <c r="H48" s="11"/>
      <c r="I48" s="11"/>
      <c r="J48" s="11"/>
      <c r="K48" s="11"/>
      <c r="L48" s="11"/>
      <c r="M48" s="11"/>
      <c r="N48" s="11"/>
      <c r="O48" s="11"/>
    </row>
    <row r="49" spans="1:15" s="4" customFormat="1" ht="18" customHeight="1" thickBot="1" x14ac:dyDescent="0.2">
      <c r="B49" s="19" t="s">
        <v>71</v>
      </c>
      <c r="J49" s="17" t="s">
        <v>18</v>
      </c>
      <c r="K49" s="12" t="s">
        <v>17</v>
      </c>
      <c r="L49" s="13"/>
      <c r="M49" s="20" t="str">
        <f>IF(N52="","",IF(N52&gt;0,N53/N52*100,""))</f>
        <v/>
      </c>
      <c r="N49" s="18" t="s">
        <v>16</v>
      </c>
    </row>
    <row r="50" spans="1:15" s="4" customFormat="1" ht="14.25" thickBot="1" x14ac:dyDescent="0.2">
      <c r="B50" s="19"/>
      <c r="C50" s="28">
        <f>IF(C52&gt;0,1,0)</f>
        <v>0</v>
      </c>
      <c r="D50" s="28">
        <f t="shared" ref="D50:M50" si="3">IF(D52&gt;0,1,0)</f>
        <v>0</v>
      </c>
      <c r="E50" s="28">
        <f t="shared" si="3"/>
        <v>0</v>
      </c>
      <c r="F50" s="28">
        <f t="shared" si="3"/>
        <v>0</v>
      </c>
      <c r="G50" s="28">
        <f t="shared" si="3"/>
        <v>0</v>
      </c>
      <c r="H50" s="28">
        <f t="shared" si="3"/>
        <v>0</v>
      </c>
      <c r="I50" s="28">
        <f t="shared" si="3"/>
        <v>0</v>
      </c>
      <c r="J50" s="28">
        <f t="shared" si="3"/>
        <v>0</v>
      </c>
      <c r="K50" s="28">
        <f t="shared" si="3"/>
        <v>0</v>
      </c>
      <c r="L50" s="28">
        <f t="shared" si="3"/>
        <v>0</v>
      </c>
      <c r="M50" s="28">
        <f t="shared" si="3"/>
        <v>0</v>
      </c>
    </row>
    <row r="51" spans="1:15" s="4" customFormat="1" ht="18" customHeight="1" x14ac:dyDescent="0.15">
      <c r="A51" s="14"/>
      <c r="B51" s="30" t="s">
        <v>19</v>
      </c>
      <c r="C51" s="2" t="s">
        <v>0</v>
      </c>
      <c r="D51" s="2" t="s">
        <v>1</v>
      </c>
      <c r="E51" s="2" t="s">
        <v>2</v>
      </c>
      <c r="F51" s="2" t="s">
        <v>3</v>
      </c>
      <c r="G51" s="2" t="s">
        <v>4</v>
      </c>
      <c r="H51" s="2" t="s">
        <v>5</v>
      </c>
      <c r="I51" s="2" t="s">
        <v>6</v>
      </c>
      <c r="J51" s="2" t="s">
        <v>7</v>
      </c>
      <c r="K51" s="2" t="s">
        <v>8</v>
      </c>
      <c r="L51" s="2" t="s">
        <v>9</v>
      </c>
      <c r="M51" s="16" t="s">
        <v>10</v>
      </c>
      <c r="N51" s="53" t="s">
        <v>11</v>
      </c>
      <c r="O51" s="54"/>
    </row>
    <row r="52" spans="1:15" s="4" customFormat="1" ht="31.5" customHeight="1" x14ac:dyDescent="0.15">
      <c r="A52" s="14" t="s">
        <v>65</v>
      </c>
      <c r="B52" s="3" t="s">
        <v>77</v>
      </c>
      <c r="C52" s="21"/>
      <c r="D52" s="21"/>
      <c r="E52" s="21"/>
      <c r="F52" s="21"/>
      <c r="G52" s="21"/>
      <c r="H52" s="21"/>
      <c r="I52" s="21"/>
      <c r="J52" s="21"/>
      <c r="K52" s="21"/>
      <c r="L52" s="21"/>
      <c r="M52" s="22"/>
      <c r="N52" s="23" t="str">
        <f>IF(SUM(C52:M52)&gt;0,ROUNDDOWN(SUMIF(C50:M50,1,C52:M52)/SUM(C50:M50),1),"")</f>
        <v/>
      </c>
      <c r="O52" s="25" t="s">
        <v>13</v>
      </c>
    </row>
    <row r="53" spans="1:15" s="4" customFormat="1" ht="31.5" customHeight="1" thickBot="1" x14ac:dyDescent="0.2">
      <c r="A53" s="14" t="s">
        <v>66</v>
      </c>
      <c r="B53" s="3" t="s">
        <v>68</v>
      </c>
      <c r="C53" s="21"/>
      <c r="D53" s="21"/>
      <c r="E53" s="21"/>
      <c r="F53" s="21"/>
      <c r="G53" s="21"/>
      <c r="H53" s="21"/>
      <c r="I53" s="21"/>
      <c r="J53" s="21"/>
      <c r="K53" s="21"/>
      <c r="L53" s="21"/>
      <c r="M53" s="22"/>
      <c r="N53" s="24" t="str">
        <f>IF(N52="","",ROUNDDOWN(SUMIF(C50:M50,1,C53:M53)/SUM(C50:M50),1))</f>
        <v/>
      </c>
      <c r="O53" s="26" t="s">
        <v>15</v>
      </c>
    </row>
    <row r="54" spans="1:15" s="4" customFormat="1" x14ac:dyDescent="0.15">
      <c r="B54" s="27" t="s">
        <v>79</v>
      </c>
    </row>
    <row r="55" spans="1:15" s="4" customFormat="1" x14ac:dyDescent="0.15"/>
    <row r="56" spans="1:15" s="4" customFormat="1" x14ac:dyDescent="0.15"/>
    <row r="57" spans="1:15" s="4" customFormat="1" x14ac:dyDescent="0.15">
      <c r="B57" s="4" t="s">
        <v>57</v>
      </c>
    </row>
    <row r="58" spans="1:15" s="4" customFormat="1" x14ac:dyDescent="0.15">
      <c r="B58" s="4" t="s">
        <v>80</v>
      </c>
    </row>
    <row r="59" spans="1:15" s="4" customFormat="1" x14ac:dyDescent="0.15">
      <c r="B59" s="4" t="s">
        <v>82</v>
      </c>
    </row>
    <row r="60" spans="1:15" s="4" customFormat="1" x14ac:dyDescent="0.15">
      <c r="B60" s="4" t="s">
        <v>83</v>
      </c>
    </row>
    <row r="61" spans="1:15" s="4" customFormat="1" x14ac:dyDescent="0.15">
      <c r="B61" s="4" t="s">
        <v>84</v>
      </c>
    </row>
    <row r="62" spans="1:15" s="4" customFormat="1" x14ac:dyDescent="0.15">
      <c r="B62" s="4" t="s">
        <v>85</v>
      </c>
    </row>
    <row r="63" spans="1:15" s="4" customFormat="1" x14ac:dyDescent="0.15">
      <c r="B63" s="4" t="s">
        <v>86</v>
      </c>
    </row>
    <row r="64" spans="1:15" s="4" customFormat="1" x14ac:dyDescent="0.15">
      <c r="B64" s="4" t="s">
        <v>87</v>
      </c>
    </row>
    <row r="65" spans="2:2" s="4" customFormat="1" x14ac:dyDescent="0.15">
      <c r="B65" s="4" t="s">
        <v>88</v>
      </c>
    </row>
    <row r="66" spans="2:2" s="4" customFormat="1" x14ac:dyDescent="0.15">
      <c r="B66" s="4" t="s">
        <v>89</v>
      </c>
    </row>
    <row r="67" spans="2:2" s="4" customFormat="1" x14ac:dyDescent="0.15">
      <c r="B67" s="4" t="s">
        <v>90</v>
      </c>
    </row>
    <row r="68" spans="2:2" s="4" customFormat="1" x14ac:dyDescent="0.15">
      <c r="B68" s="4" t="s">
        <v>91</v>
      </c>
    </row>
    <row r="69" spans="2:2" s="4" customFormat="1" x14ac:dyDescent="0.15">
      <c r="B69" s="4" t="s">
        <v>92</v>
      </c>
    </row>
    <row r="70" spans="2:2" s="4" customFormat="1" x14ac:dyDescent="0.15">
      <c r="B70" s="4" t="s">
        <v>93</v>
      </c>
    </row>
    <row r="71" spans="2:2" s="4" customFormat="1" x14ac:dyDescent="0.15">
      <c r="B71" s="4" t="s">
        <v>94</v>
      </c>
    </row>
    <row r="72" spans="2:2" s="4" customFormat="1" x14ac:dyDescent="0.15">
      <c r="B72" s="4" t="s">
        <v>95</v>
      </c>
    </row>
    <row r="73" spans="2:2" s="4" customFormat="1" x14ac:dyDescent="0.15">
      <c r="B73" s="4" t="s">
        <v>96</v>
      </c>
    </row>
    <row r="74" spans="2:2" s="4" customFormat="1" x14ac:dyDescent="0.15">
      <c r="B74" s="4" t="s">
        <v>97</v>
      </c>
    </row>
    <row r="75" spans="2:2" s="4" customFormat="1" x14ac:dyDescent="0.15">
      <c r="B75" s="4" t="s">
        <v>98</v>
      </c>
    </row>
    <row r="76" spans="2:2" s="4" customFormat="1" x14ac:dyDescent="0.15">
      <c r="B76" s="4" t="s">
        <v>103</v>
      </c>
    </row>
    <row r="77" spans="2:2" s="4" customFormat="1" x14ac:dyDescent="0.15">
      <c r="B77" s="4" t="s">
        <v>104</v>
      </c>
    </row>
    <row r="78" spans="2:2" s="4" customFormat="1" x14ac:dyDescent="0.15">
      <c r="B78" s="4" t="s">
        <v>105</v>
      </c>
    </row>
    <row r="79" spans="2:2" s="4" customFormat="1" x14ac:dyDescent="0.15">
      <c r="B79" s="4" t="s">
        <v>106</v>
      </c>
    </row>
    <row r="80" spans="2:2" x14ac:dyDescent="0.15">
      <c r="B80" s="1" t="s">
        <v>99</v>
      </c>
    </row>
    <row r="81" spans="2:17" x14ac:dyDescent="0.15">
      <c r="B81" s="1" t="s">
        <v>39</v>
      </c>
      <c r="C81" s="4"/>
      <c r="E81" s="5"/>
      <c r="F81" s="5"/>
      <c r="G81" s="5"/>
      <c r="H81" s="5"/>
      <c r="I81" s="5"/>
      <c r="J81" s="5"/>
      <c r="K81" s="5"/>
      <c r="L81" s="5"/>
      <c r="M81" s="5"/>
      <c r="N81" s="5"/>
      <c r="O81" s="5"/>
      <c r="P81" s="5"/>
      <c r="Q81" s="5"/>
    </row>
    <row r="82" spans="2:17" x14ac:dyDescent="0.15">
      <c r="B82" s="1" t="s">
        <v>40</v>
      </c>
      <c r="C82" s="4"/>
      <c r="E82" s="4"/>
      <c r="F82" s="4"/>
      <c r="G82" s="4"/>
      <c r="H82" s="4"/>
      <c r="I82" s="4"/>
      <c r="J82" s="4"/>
      <c r="K82" s="4"/>
      <c r="L82" s="4"/>
      <c r="M82" s="4"/>
      <c r="N82" s="4"/>
      <c r="O82" s="4"/>
      <c r="P82" s="4"/>
      <c r="Q82" s="4"/>
    </row>
    <row r="83" spans="2:17" x14ac:dyDescent="0.15">
      <c r="B83" s="1" t="s">
        <v>41</v>
      </c>
      <c r="C83" s="6"/>
      <c r="D83" s="6"/>
      <c r="E83" s="5"/>
      <c r="F83" s="5"/>
      <c r="G83" s="5"/>
      <c r="H83" s="5"/>
      <c r="I83" s="5"/>
      <c r="J83" s="5"/>
      <c r="K83" s="5"/>
      <c r="L83" s="5"/>
      <c r="M83" s="5"/>
      <c r="N83" s="5"/>
      <c r="O83" s="5"/>
      <c r="P83" s="5"/>
      <c r="Q83" s="5"/>
    </row>
    <row r="84" spans="2:17" x14ac:dyDescent="0.15">
      <c r="B84" s="1" t="s">
        <v>43</v>
      </c>
      <c r="C84" s="4"/>
      <c r="E84" s="5"/>
      <c r="F84" s="5"/>
      <c r="G84" s="5"/>
      <c r="H84" s="5"/>
      <c r="I84" s="5"/>
      <c r="J84" s="5"/>
      <c r="K84" s="5"/>
      <c r="L84" s="5"/>
      <c r="M84" s="5"/>
      <c r="N84" s="5"/>
      <c r="O84" s="5"/>
      <c r="P84" s="5"/>
      <c r="Q84" s="5"/>
    </row>
    <row r="85" spans="2:17" x14ac:dyDescent="0.15">
      <c r="B85" s="1" t="s">
        <v>42</v>
      </c>
      <c r="C85" s="4"/>
      <c r="E85" s="4"/>
      <c r="F85" s="4"/>
      <c r="G85" s="4"/>
      <c r="H85" s="4"/>
      <c r="I85" s="4"/>
      <c r="J85" s="4"/>
      <c r="K85" s="4"/>
      <c r="L85" s="4"/>
      <c r="M85" s="4"/>
      <c r="N85" s="4"/>
      <c r="O85" s="4"/>
      <c r="P85" s="4"/>
      <c r="Q85" s="4"/>
    </row>
    <row r="86" spans="2:17" x14ac:dyDescent="0.15">
      <c r="B86" s="1" t="s">
        <v>100</v>
      </c>
      <c r="C86" s="6"/>
      <c r="D86" s="6"/>
      <c r="E86" s="8"/>
      <c r="F86" s="8"/>
      <c r="G86" s="8"/>
      <c r="H86" s="8"/>
      <c r="I86" s="8"/>
      <c r="J86" s="8"/>
      <c r="K86" s="8"/>
      <c r="L86" s="8"/>
      <c r="M86" s="8"/>
      <c r="N86" s="8"/>
      <c r="O86" s="8"/>
      <c r="P86" s="8"/>
      <c r="Q86" s="8"/>
    </row>
    <row r="87" spans="2:17" x14ac:dyDescent="0.15">
      <c r="B87" s="7" t="s">
        <v>30</v>
      </c>
      <c r="C87" s="7"/>
      <c r="D87" s="7"/>
      <c r="E87" s="8"/>
      <c r="F87" s="8"/>
      <c r="G87" s="8"/>
      <c r="H87" s="8"/>
      <c r="I87" s="8"/>
      <c r="J87" s="8"/>
      <c r="K87" s="8"/>
      <c r="L87" s="8"/>
      <c r="M87" s="8"/>
      <c r="N87" s="8"/>
      <c r="O87" s="8"/>
      <c r="P87" s="8"/>
      <c r="Q87" s="8"/>
    </row>
    <row r="88" spans="2:17" x14ac:dyDescent="0.15">
      <c r="B88" s="1" t="s">
        <v>50</v>
      </c>
      <c r="C88" s="7"/>
      <c r="D88" s="7"/>
      <c r="E88" s="8"/>
      <c r="F88" s="8"/>
      <c r="G88" s="8"/>
      <c r="H88" s="8"/>
      <c r="I88" s="8"/>
      <c r="J88" s="8"/>
      <c r="K88" s="8"/>
      <c r="L88" s="8"/>
      <c r="M88" s="8"/>
      <c r="N88" s="8"/>
      <c r="O88" s="8"/>
      <c r="P88" s="8"/>
      <c r="Q88" s="8"/>
    </row>
    <row r="89" spans="2:17" x14ac:dyDescent="0.15">
      <c r="B89" s="1" t="s">
        <v>46</v>
      </c>
      <c r="C89" s="7"/>
      <c r="D89" s="7"/>
      <c r="E89" s="8"/>
      <c r="F89" s="8"/>
      <c r="G89" s="8"/>
      <c r="H89" s="8"/>
      <c r="I89" s="8"/>
      <c r="J89" s="8"/>
      <c r="K89" s="8"/>
      <c r="L89" s="8"/>
      <c r="M89" s="8"/>
      <c r="N89" s="8"/>
      <c r="O89" s="8"/>
      <c r="P89" s="8"/>
      <c r="Q89" s="8"/>
    </row>
    <row r="90" spans="2:17" x14ac:dyDescent="0.15">
      <c r="B90" s="1" t="s">
        <v>101</v>
      </c>
      <c r="C90" s="6"/>
      <c r="D90" s="9"/>
      <c r="E90" s="8"/>
      <c r="F90" s="8"/>
      <c r="G90" s="8"/>
      <c r="H90" s="8"/>
      <c r="I90" s="8"/>
      <c r="J90" s="8"/>
      <c r="K90" s="8"/>
      <c r="L90" s="8"/>
      <c r="M90" s="8"/>
      <c r="N90" s="8"/>
      <c r="O90" s="8"/>
      <c r="P90" s="8"/>
      <c r="Q90" s="8"/>
    </row>
    <row r="91" spans="2:17" x14ac:dyDescent="0.15">
      <c r="B91" s="1" t="s">
        <v>49</v>
      </c>
    </row>
    <row r="92" spans="2:17" s="4" customFormat="1" x14ac:dyDescent="0.15">
      <c r="B92" s="4" t="s">
        <v>102</v>
      </c>
      <c r="O92" s="11"/>
    </row>
    <row r="93" spans="2:17" s="4" customFormat="1" x14ac:dyDescent="0.15">
      <c r="B93" s="4" t="s">
        <v>32</v>
      </c>
      <c r="O93" s="11"/>
    </row>
    <row r="94" spans="2:17" s="4" customFormat="1" x14ac:dyDescent="0.15">
      <c r="B94" s="4" t="s">
        <v>31</v>
      </c>
      <c r="O94" s="11"/>
    </row>
    <row r="95" spans="2:17" x14ac:dyDescent="0.15">
      <c r="C95" s="6"/>
      <c r="D95" s="6"/>
      <c r="E95" s="8"/>
      <c r="F95" s="8"/>
      <c r="G95" s="8"/>
      <c r="H95" s="8"/>
      <c r="I95" s="8"/>
      <c r="J95" s="8"/>
      <c r="K95" s="8"/>
      <c r="L95" s="8"/>
      <c r="M95" s="8"/>
      <c r="N95" s="8"/>
      <c r="O95" s="8"/>
      <c r="P95" s="8"/>
      <c r="Q95" s="8"/>
    </row>
    <row r="96" spans="2:17" x14ac:dyDescent="0.15">
      <c r="B96" s="7"/>
      <c r="C96" s="7"/>
      <c r="D96" s="7"/>
      <c r="E96" s="8"/>
      <c r="F96" s="8"/>
      <c r="G96" s="8"/>
      <c r="H96" s="8"/>
      <c r="I96" s="8"/>
      <c r="J96" s="8"/>
      <c r="K96" s="8"/>
      <c r="L96" s="8"/>
      <c r="M96" s="8"/>
      <c r="N96" s="8"/>
      <c r="O96" s="8"/>
      <c r="P96" s="8"/>
      <c r="Q96" s="8"/>
    </row>
    <row r="97" spans="15:15" s="4" customFormat="1" x14ac:dyDescent="0.15">
      <c r="O97" s="11"/>
    </row>
    <row r="98" spans="15:15" s="4" customFormat="1" x14ac:dyDescent="0.15"/>
  </sheetData>
  <mergeCells count="9">
    <mergeCell ref="A1:O1"/>
    <mergeCell ref="A3:O3"/>
    <mergeCell ref="N26:O26"/>
    <mergeCell ref="N43:O43"/>
    <mergeCell ref="N51:O51"/>
    <mergeCell ref="B23:I24"/>
    <mergeCell ref="B32:I33"/>
    <mergeCell ref="N35:O35"/>
    <mergeCell ref="A6:N10"/>
  </mergeCells>
  <phoneticPr fontId="2"/>
  <pageMargins left="0.78740157480314965" right="0.39370078740157483" top="0.59055118110236227" bottom="0.59055118110236227" header="0.39370078740157483" footer="0.39370078740157483"/>
  <pageSetup paperSize="9" scale="76" orientation="portrait" r:id="rId1"/>
  <headerFooter alignWithMargins="0"/>
  <rowBreaks count="1" manualBreakCount="1">
    <brk id="5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102"/>
  <sheetViews>
    <sheetView zoomScaleNormal="100" workbookViewId="0">
      <pane ySplit="4" topLeftCell="A5" activePane="bottomLeft" state="frozen"/>
      <selection pane="bottomLeft" activeCell="A3" sqref="A3:O3"/>
    </sheetView>
  </sheetViews>
  <sheetFormatPr defaultRowHeight="13.5" x14ac:dyDescent="0.15"/>
  <cols>
    <col min="1" max="1" width="2.875" style="1" customWidth="1"/>
    <col min="2" max="2" width="26.5" style="1" customWidth="1"/>
    <col min="3" max="13" width="6.875" style="1" customWidth="1"/>
    <col min="14" max="14" width="7.125" style="1" customWidth="1"/>
    <col min="15" max="15" width="1.625" style="1" customWidth="1"/>
    <col min="16" max="16384" width="9" style="1"/>
  </cols>
  <sheetData>
    <row r="1" spans="1:15" s="4" customFormat="1" ht="17.25" x14ac:dyDescent="0.15">
      <c r="A1" s="51" t="s">
        <v>33</v>
      </c>
      <c r="B1" s="51"/>
      <c r="C1" s="51"/>
      <c r="D1" s="51"/>
      <c r="E1" s="51"/>
      <c r="F1" s="51"/>
      <c r="G1" s="51"/>
      <c r="H1" s="51"/>
      <c r="I1" s="51"/>
      <c r="J1" s="51"/>
      <c r="K1" s="51"/>
      <c r="L1" s="51"/>
      <c r="M1" s="51"/>
      <c r="N1" s="51"/>
      <c r="O1" s="51"/>
    </row>
    <row r="2" spans="1:15" s="4" customFormat="1" ht="17.25" x14ac:dyDescent="0.15">
      <c r="A2" s="10"/>
      <c r="B2" s="10"/>
      <c r="C2" s="10"/>
      <c r="D2" s="10"/>
      <c r="E2" s="10"/>
      <c r="F2" s="10"/>
      <c r="G2" s="10"/>
      <c r="H2" s="10"/>
      <c r="I2" s="10"/>
      <c r="J2" s="10"/>
      <c r="K2" s="10"/>
      <c r="L2" s="10"/>
      <c r="M2" s="10"/>
      <c r="N2" s="10"/>
      <c r="O2" s="29" t="s">
        <v>26</v>
      </c>
    </row>
    <row r="3" spans="1:15" s="4" customFormat="1" ht="17.25" x14ac:dyDescent="0.15">
      <c r="A3" s="52" t="s">
        <v>37</v>
      </c>
      <c r="B3" s="52"/>
      <c r="C3" s="52"/>
      <c r="D3" s="52"/>
      <c r="E3" s="52"/>
      <c r="F3" s="52"/>
      <c r="G3" s="52"/>
      <c r="H3" s="52"/>
      <c r="I3" s="52"/>
      <c r="J3" s="52"/>
      <c r="K3" s="52"/>
      <c r="L3" s="52"/>
      <c r="M3" s="52"/>
      <c r="N3" s="52"/>
      <c r="O3" s="52"/>
    </row>
    <row r="4" spans="1:15" s="4" customFormat="1" x14ac:dyDescent="0.15"/>
    <row r="5" spans="1:15" s="4" customFormat="1" x14ac:dyDescent="0.15">
      <c r="A5" s="32" t="s">
        <v>107</v>
      </c>
    </row>
    <row r="6" spans="1:15" s="4" customFormat="1" x14ac:dyDescent="0.15">
      <c r="A6" s="56" t="s">
        <v>81</v>
      </c>
      <c r="B6" s="56"/>
      <c r="C6" s="56"/>
      <c r="D6" s="56"/>
      <c r="E6" s="56"/>
      <c r="F6" s="56"/>
      <c r="G6" s="56"/>
      <c r="H6" s="56"/>
      <c r="I6" s="56"/>
      <c r="J6" s="56"/>
      <c r="K6" s="56"/>
      <c r="L6" s="56"/>
      <c r="M6" s="56"/>
      <c r="N6" s="56"/>
    </row>
    <row r="7" spans="1:15" s="4" customFormat="1" x14ac:dyDescent="0.15">
      <c r="A7" s="56"/>
      <c r="B7" s="56"/>
      <c r="C7" s="56"/>
      <c r="D7" s="56"/>
      <c r="E7" s="56"/>
      <c r="F7" s="56"/>
      <c r="G7" s="56"/>
      <c r="H7" s="56"/>
      <c r="I7" s="56"/>
      <c r="J7" s="56"/>
      <c r="K7" s="56"/>
      <c r="L7" s="56"/>
      <c r="M7" s="56"/>
      <c r="N7" s="56"/>
    </row>
    <row r="8" spans="1:15" s="4" customFormat="1" x14ac:dyDescent="0.15">
      <c r="A8" s="56"/>
      <c r="B8" s="56"/>
      <c r="C8" s="56"/>
      <c r="D8" s="56"/>
      <c r="E8" s="56"/>
      <c r="F8" s="56"/>
      <c r="G8" s="56"/>
      <c r="H8" s="56"/>
      <c r="I8" s="56"/>
      <c r="J8" s="56"/>
      <c r="K8" s="56"/>
      <c r="L8" s="56"/>
      <c r="M8" s="56"/>
      <c r="N8" s="56"/>
    </row>
    <row r="9" spans="1:15" s="4" customFormat="1" x14ac:dyDescent="0.15">
      <c r="A9" s="56"/>
      <c r="B9" s="56"/>
      <c r="C9" s="56"/>
      <c r="D9" s="56"/>
      <c r="E9" s="56"/>
      <c r="F9" s="56"/>
      <c r="G9" s="56"/>
      <c r="H9" s="56"/>
      <c r="I9" s="56"/>
      <c r="J9" s="56"/>
      <c r="K9" s="56"/>
      <c r="L9" s="56"/>
      <c r="M9" s="56"/>
      <c r="N9" s="56"/>
    </row>
    <row r="10" spans="1:15" s="4" customFormat="1" x14ac:dyDescent="0.15">
      <c r="A10" s="56"/>
      <c r="B10" s="56"/>
      <c r="C10" s="56"/>
      <c r="D10" s="56"/>
      <c r="E10" s="56"/>
      <c r="F10" s="56"/>
      <c r="G10" s="56"/>
      <c r="H10" s="56"/>
      <c r="I10" s="56"/>
      <c r="J10" s="56"/>
      <c r="K10" s="56"/>
      <c r="L10" s="56"/>
      <c r="M10" s="56"/>
      <c r="N10" s="56"/>
    </row>
    <row r="11" spans="1:15" s="4" customFormat="1" x14ac:dyDescent="0.15">
      <c r="A11" s="31" t="s">
        <v>171</v>
      </c>
    </row>
    <row r="12" spans="1:15" s="4" customFormat="1" x14ac:dyDescent="0.15"/>
    <row r="13" spans="1:15" s="4" customFormat="1" ht="14.25" x14ac:dyDescent="0.15">
      <c r="A13" s="15" t="s">
        <v>108</v>
      </c>
      <c r="B13" s="11"/>
      <c r="C13" s="11"/>
      <c r="D13" s="11"/>
      <c r="E13" s="11"/>
      <c r="F13" s="11"/>
      <c r="G13" s="11"/>
      <c r="H13" s="11"/>
      <c r="I13" s="11"/>
      <c r="J13" s="11"/>
      <c r="K13" s="11"/>
      <c r="L13" s="11"/>
      <c r="M13" s="11"/>
      <c r="N13" s="11"/>
      <c r="O13" s="11"/>
    </row>
    <row r="14" spans="1:15" s="4" customFormat="1" ht="14.25" x14ac:dyDescent="0.15">
      <c r="A14" s="15"/>
      <c r="B14" s="4" t="s">
        <v>115</v>
      </c>
    </row>
    <row r="15" spans="1:15" s="4" customFormat="1" ht="14.25" x14ac:dyDescent="0.15">
      <c r="A15" s="15"/>
      <c r="B15" s="4" t="s">
        <v>110</v>
      </c>
    </row>
    <row r="16" spans="1:15" s="4" customFormat="1" ht="14.25" x14ac:dyDescent="0.15">
      <c r="A16" s="15"/>
      <c r="B16" s="4" t="s">
        <v>116</v>
      </c>
    </row>
    <row r="17" spans="1:15" s="4" customFormat="1" ht="14.25" x14ac:dyDescent="0.15">
      <c r="A17" s="15"/>
      <c r="B17" s="4" t="s">
        <v>111</v>
      </c>
    </row>
    <row r="18" spans="1:15" s="4" customFormat="1" ht="14.25" x14ac:dyDescent="0.15">
      <c r="A18" s="15"/>
      <c r="B18" s="4" t="s">
        <v>112</v>
      </c>
    </row>
    <row r="19" spans="1:15" s="4" customFormat="1" x14ac:dyDescent="0.15">
      <c r="O19" s="11"/>
    </row>
    <row r="20" spans="1:15" s="4" customFormat="1" ht="14.25" x14ac:dyDescent="0.15">
      <c r="A20" s="15" t="s">
        <v>109</v>
      </c>
      <c r="B20" s="11"/>
      <c r="C20" s="11"/>
      <c r="D20" s="11"/>
      <c r="E20" s="11"/>
      <c r="F20" s="11"/>
      <c r="G20" s="11"/>
      <c r="H20" s="11"/>
      <c r="I20" s="11"/>
      <c r="J20" s="11"/>
      <c r="K20" s="11"/>
      <c r="L20" s="11"/>
      <c r="M20" s="11"/>
      <c r="N20" s="11"/>
      <c r="O20" s="11"/>
    </row>
    <row r="21" spans="1:15" s="4" customFormat="1" ht="14.25" x14ac:dyDescent="0.15">
      <c r="A21" s="15" t="s">
        <v>52</v>
      </c>
      <c r="B21" s="11"/>
      <c r="C21" s="11"/>
      <c r="D21" s="11"/>
      <c r="E21" s="11"/>
      <c r="F21" s="11"/>
      <c r="G21" s="11"/>
      <c r="H21" s="11"/>
      <c r="I21" s="11"/>
      <c r="J21" s="11"/>
      <c r="K21" s="11"/>
      <c r="L21" s="11"/>
      <c r="M21" s="11"/>
      <c r="N21" s="11"/>
      <c r="O21" s="11"/>
    </row>
    <row r="22" spans="1:15" s="4" customFormat="1" ht="14.25" thickBot="1" x14ac:dyDescent="0.2">
      <c r="B22" s="33" t="s">
        <v>117</v>
      </c>
      <c r="O22" s="11"/>
    </row>
    <row r="23" spans="1:15" s="4" customFormat="1" ht="18" customHeight="1" thickBot="1" x14ac:dyDescent="0.2">
      <c r="B23" s="55" t="s">
        <v>70</v>
      </c>
      <c r="C23" s="55"/>
      <c r="D23" s="55"/>
      <c r="E23" s="55"/>
      <c r="F23" s="55"/>
      <c r="G23" s="55"/>
      <c r="H23" s="55"/>
      <c r="I23" s="55"/>
      <c r="J23" s="17" t="s">
        <v>18</v>
      </c>
      <c r="K23" s="12" t="s">
        <v>17</v>
      </c>
      <c r="L23" s="13"/>
      <c r="M23" s="20" t="str">
        <f>IF(N27="","",IF(N27&gt;0,N28/N27*100,""))</f>
        <v/>
      </c>
      <c r="N23" s="18" t="s">
        <v>16</v>
      </c>
    </row>
    <row r="24" spans="1:15" s="4" customFormat="1" ht="18" customHeight="1" thickBot="1" x14ac:dyDescent="0.2">
      <c r="B24" s="55"/>
      <c r="C24" s="55"/>
      <c r="D24" s="55"/>
      <c r="E24" s="55"/>
      <c r="F24" s="55"/>
      <c r="G24" s="55"/>
      <c r="H24" s="55"/>
      <c r="I24" s="55"/>
      <c r="J24" s="17"/>
      <c r="K24" s="12" t="s">
        <v>73</v>
      </c>
      <c r="L24" s="13"/>
      <c r="M24" s="20" t="str">
        <f>IF(N27="","",IF(N27&gt;0,N29/N27*100,""))</f>
        <v/>
      </c>
      <c r="N24" s="18" t="s">
        <v>16</v>
      </c>
    </row>
    <row r="25" spans="1:15" s="4" customFormat="1" ht="14.25" thickBot="1" x14ac:dyDescent="0.2">
      <c r="C25" s="28">
        <f>IF(C27&gt;0,1,0)</f>
        <v>0</v>
      </c>
      <c r="D25" s="28">
        <f t="shared" ref="D25:M25" si="0">IF(D27&gt;0,1,0)</f>
        <v>0</v>
      </c>
      <c r="E25" s="28">
        <f t="shared" si="0"/>
        <v>0</v>
      </c>
      <c r="F25" s="28">
        <f t="shared" si="0"/>
        <v>0</v>
      </c>
      <c r="G25" s="28">
        <f t="shared" si="0"/>
        <v>0</v>
      </c>
      <c r="H25" s="28">
        <f t="shared" si="0"/>
        <v>0</v>
      </c>
      <c r="I25" s="28">
        <f t="shared" si="0"/>
        <v>0</v>
      </c>
      <c r="J25" s="28">
        <f t="shared" si="0"/>
        <v>0</v>
      </c>
      <c r="K25" s="28">
        <f t="shared" si="0"/>
        <v>0</v>
      </c>
      <c r="L25" s="28">
        <f t="shared" si="0"/>
        <v>0</v>
      </c>
      <c r="M25" s="28">
        <f t="shared" si="0"/>
        <v>0</v>
      </c>
    </row>
    <row r="26" spans="1:15" s="4" customFormat="1" ht="18" customHeight="1" x14ac:dyDescent="0.15">
      <c r="A26" s="14"/>
      <c r="B26" s="30" t="s">
        <v>19</v>
      </c>
      <c r="C26" s="2" t="s">
        <v>0</v>
      </c>
      <c r="D26" s="2" t="s">
        <v>1</v>
      </c>
      <c r="E26" s="2" t="s">
        <v>2</v>
      </c>
      <c r="F26" s="2" t="s">
        <v>3</v>
      </c>
      <c r="G26" s="2" t="s">
        <v>4</v>
      </c>
      <c r="H26" s="2" t="s">
        <v>5</v>
      </c>
      <c r="I26" s="2" t="s">
        <v>6</v>
      </c>
      <c r="J26" s="2" t="s">
        <v>7</v>
      </c>
      <c r="K26" s="2" t="s">
        <v>8</v>
      </c>
      <c r="L26" s="2" t="s">
        <v>9</v>
      </c>
      <c r="M26" s="16" t="s">
        <v>10</v>
      </c>
      <c r="N26" s="53" t="s">
        <v>11</v>
      </c>
      <c r="O26" s="54"/>
    </row>
    <row r="27" spans="1:15" s="4" customFormat="1" ht="31.5" customHeight="1" x14ac:dyDescent="0.15">
      <c r="A27" s="14" t="s">
        <v>65</v>
      </c>
      <c r="B27" s="3" t="s">
        <v>119</v>
      </c>
      <c r="C27" s="21"/>
      <c r="D27" s="21"/>
      <c r="E27" s="21"/>
      <c r="F27" s="21"/>
      <c r="G27" s="21"/>
      <c r="H27" s="21"/>
      <c r="I27" s="21"/>
      <c r="J27" s="21"/>
      <c r="K27" s="21"/>
      <c r="L27" s="21"/>
      <c r="M27" s="22"/>
      <c r="N27" s="23" t="str">
        <f>IF(SUM(C27:M27)&gt;0,ROUNDDOWN(SUMIF(C25:M25,1,C27:M27)/SUM(C25:M25),1),"")</f>
        <v/>
      </c>
      <c r="O27" s="25" t="s">
        <v>13</v>
      </c>
    </row>
    <row r="28" spans="1:15" s="4" customFormat="1" ht="31.5" customHeight="1" thickBot="1" x14ac:dyDescent="0.2">
      <c r="A28" s="14" t="s">
        <v>66</v>
      </c>
      <c r="B28" s="3" t="s">
        <v>67</v>
      </c>
      <c r="C28" s="21"/>
      <c r="D28" s="21"/>
      <c r="E28" s="21"/>
      <c r="F28" s="21"/>
      <c r="G28" s="21"/>
      <c r="H28" s="21"/>
      <c r="I28" s="21"/>
      <c r="J28" s="21"/>
      <c r="K28" s="21"/>
      <c r="L28" s="21"/>
      <c r="M28" s="22"/>
      <c r="N28" s="24" t="str">
        <f>IF(N27="","",ROUNDDOWN(SUMIF(C25:M25,1,C28:M28)/SUM(C25:M25),1))</f>
        <v/>
      </c>
      <c r="O28" s="26" t="s">
        <v>15</v>
      </c>
    </row>
    <row r="29" spans="1:15" s="4" customFormat="1" ht="31.5" customHeight="1" thickBot="1" x14ac:dyDescent="0.2">
      <c r="A29" s="14" t="s">
        <v>74</v>
      </c>
      <c r="B29" s="3" t="s">
        <v>75</v>
      </c>
      <c r="C29" s="21"/>
      <c r="D29" s="21"/>
      <c r="E29" s="21"/>
      <c r="F29" s="21"/>
      <c r="G29" s="21"/>
      <c r="H29" s="21"/>
      <c r="I29" s="21"/>
      <c r="J29" s="21"/>
      <c r="K29" s="21"/>
      <c r="L29" s="21"/>
      <c r="M29" s="22"/>
      <c r="N29" s="24" t="str">
        <f>IF(N27="","",ROUNDDOWN(SUMIF(C25:M25,1,C29:M29)/SUM(C25:M25),1))</f>
        <v/>
      </c>
      <c r="O29" s="26" t="s">
        <v>72</v>
      </c>
    </row>
    <row r="30" spans="1:15" s="4" customFormat="1" x14ac:dyDescent="0.15"/>
    <row r="31" spans="1:15" s="4" customFormat="1" ht="14.25" x14ac:dyDescent="0.15">
      <c r="A31" s="15" t="s">
        <v>53</v>
      </c>
      <c r="B31" s="11"/>
      <c r="C31" s="11"/>
      <c r="D31" s="11"/>
      <c r="E31" s="11"/>
      <c r="F31" s="11"/>
      <c r="G31" s="11"/>
      <c r="H31" s="11"/>
      <c r="I31" s="11"/>
      <c r="J31" s="11"/>
      <c r="K31" s="11"/>
      <c r="L31" s="11"/>
      <c r="M31" s="11"/>
      <c r="N31" s="11"/>
      <c r="O31" s="11"/>
    </row>
    <row r="32" spans="1:15" s="4" customFormat="1" ht="14.25" thickBot="1" x14ac:dyDescent="0.2">
      <c r="B32" s="33" t="s">
        <v>117</v>
      </c>
      <c r="O32" s="11"/>
    </row>
    <row r="33" spans="1:15" s="4" customFormat="1" ht="18" customHeight="1" thickBot="1" x14ac:dyDescent="0.2">
      <c r="B33" s="55" t="s">
        <v>76</v>
      </c>
      <c r="C33" s="55"/>
      <c r="D33" s="55"/>
      <c r="E33" s="55"/>
      <c r="F33" s="55"/>
      <c r="G33" s="55"/>
      <c r="H33" s="55"/>
      <c r="I33" s="55"/>
      <c r="J33" s="17" t="s">
        <v>18</v>
      </c>
      <c r="K33" s="12" t="s">
        <v>17</v>
      </c>
      <c r="L33" s="13"/>
      <c r="M33" s="20" t="str">
        <f>IF(N37="","",IF(N37&gt;0,N38/N37*100,""))</f>
        <v/>
      </c>
      <c r="N33" s="18" t="s">
        <v>16</v>
      </c>
    </row>
    <row r="34" spans="1:15" s="4" customFormat="1" ht="18" customHeight="1" thickBot="1" x14ac:dyDescent="0.2">
      <c r="B34" s="55"/>
      <c r="C34" s="55"/>
      <c r="D34" s="55"/>
      <c r="E34" s="55"/>
      <c r="F34" s="55"/>
      <c r="G34" s="55"/>
      <c r="H34" s="55"/>
      <c r="I34" s="55"/>
      <c r="J34" s="17"/>
      <c r="K34" s="12" t="s">
        <v>73</v>
      </c>
      <c r="L34" s="13"/>
      <c r="M34" s="20" t="str">
        <f>IF(N37="","",IF(N37&gt;0,N39/N37*100,""))</f>
        <v/>
      </c>
      <c r="N34" s="18" t="s">
        <v>16</v>
      </c>
    </row>
    <row r="35" spans="1:15" s="4" customFormat="1" ht="14.25" thickBot="1" x14ac:dyDescent="0.2">
      <c r="C35" s="28">
        <f>IF(C37&gt;0,1,0)</f>
        <v>0</v>
      </c>
      <c r="D35" s="28">
        <f t="shared" ref="D35:M35" si="1">IF(D37&gt;0,1,0)</f>
        <v>0</v>
      </c>
      <c r="E35" s="28">
        <f t="shared" si="1"/>
        <v>0</v>
      </c>
      <c r="F35" s="28">
        <f t="shared" si="1"/>
        <v>0</v>
      </c>
      <c r="G35" s="28">
        <f t="shared" si="1"/>
        <v>0</v>
      </c>
      <c r="H35" s="28">
        <f t="shared" si="1"/>
        <v>0</v>
      </c>
      <c r="I35" s="28">
        <f t="shared" si="1"/>
        <v>0</v>
      </c>
      <c r="J35" s="28">
        <f t="shared" si="1"/>
        <v>0</v>
      </c>
      <c r="K35" s="28">
        <f t="shared" si="1"/>
        <v>0</v>
      </c>
      <c r="L35" s="28">
        <f t="shared" si="1"/>
        <v>0</v>
      </c>
      <c r="M35" s="28">
        <f t="shared" si="1"/>
        <v>0</v>
      </c>
    </row>
    <row r="36" spans="1:15" s="4" customFormat="1" ht="18" customHeight="1" x14ac:dyDescent="0.15">
      <c r="A36" s="14"/>
      <c r="B36" s="30" t="s">
        <v>19</v>
      </c>
      <c r="C36" s="2" t="s">
        <v>0</v>
      </c>
      <c r="D36" s="2" t="s">
        <v>1</v>
      </c>
      <c r="E36" s="2" t="s">
        <v>2</v>
      </c>
      <c r="F36" s="2" t="s">
        <v>3</v>
      </c>
      <c r="G36" s="2" t="s">
        <v>4</v>
      </c>
      <c r="H36" s="2" t="s">
        <v>5</v>
      </c>
      <c r="I36" s="2" t="s">
        <v>6</v>
      </c>
      <c r="J36" s="2" t="s">
        <v>7</v>
      </c>
      <c r="K36" s="2" t="s">
        <v>8</v>
      </c>
      <c r="L36" s="2" t="s">
        <v>9</v>
      </c>
      <c r="M36" s="16" t="s">
        <v>10</v>
      </c>
      <c r="N36" s="53" t="s">
        <v>11</v>
      </c>
      <c r="O36" s="54"/>
    </row>
    <row r="37" spans="1:15" s="4" customFormat="1" ht="31.5" customHeight="1" x14ac:dyDescent="0.15">
      <c r="A37" s="14" t="s">
        <v>65</v>
      </c>
      <c r="B37" s="3" t="s">
        <v>119</v>
      </c>
      <c r="C37" s="21"/>
      <c r="D37" s="21"/>
      <c r="E37" s="21"/>
      <c r="F37" s="21"/>
      <c r="G37" s="21"/>
      <c r="H37" s="21"/>
      <c r="I37" s="21"/>
      <c r="J37" s="21"/>
      <c r="K37" s="21"/>
      <c r="L37" s="21"/>
      <c r="M37" s="22"/>
      <c r="N37" s="23" t="str">
        <f>IF(SUM(C37:M37)&gt;0,ROUNDDOWN(SUMIF(C35:M35,1,C37:M37)/SUM(C35:M35),1),"")</f>
        <v/>
      </c>
      <c r="O37" s="25" t="s">
        <v>13</v>
      </c>
    </row>
    <row r="38" spans="1:15" s="4" customFormat="1" ht="31.5" customHeight="1" thickBot="1" x14ac:dyDescent="0.2">
      <c r="A38" s="14" t="s">
        <v>66</v>
      </c>
      <c r="B38" s="3" t="s">
        <v>67</v>
      </c>
      <c r="C38" s="21"/>
      <c r="D38" s="21"/>
      <c r="E38" s="21"/>
      <c r="F38" s="21"/>
      <c r="G38" s="21"/>
      <c r="H38" s="21"/>
      <c r="I38" s="21"/>
      <c r="J38" s="21"/>
      <c r="K38" s="21"/>
      <c r="L38" s="21"/>
      <c r="M38" s="22"/>
      <c r="N38" s="24" t="str">
        <f>IF(N37="","",ROUNDDOWN(SUMIF(C35:M35,1,C38:M38)/SUM(C35:M35),1))</f>
        <v/>
      </c>
      <c r="O38" s="26" t="s">
        <v>15</v>
      </c>
    </row>
    <row r="39" spans="1:15" s="4" customFormat="1" ht="31.5" customHeight="1" thickBot="1" x14ac:dyDescent="0.2">
      <c r="A39" s="14" t="s">
        <v>74</v>
      </c>
      <c r="B39" s="3" t="s">
        <v>75</v>
      </c>
      <c r="C39" s="21"/>
      <c r="D39" s="21"/>
      <c r="E39" s="21"/>
      <c r="F39" s="21"/>
      <c r="G39" s="21"/>
      <c r="H39" s="21"/>
      <c r="I39" s="21"/>
      <c r="J39" s="21"/>
      <c r="K39" s="21"/>
      <c r="L39" s="21"/>
      <c r="M39" s="22"/>
      <c r="N39" s="24" t="str">
        <f>IF(N37="","",ROUNDDOWN(SUMIF(C35:M35,1,C39:M39)/SUM(C35:M35),1))</f>
        <v/>
      </c>
      <c r="O39" s="26" t="s">
        <v>72</v>
      </c>
    </row>
    <row r="40" spans="1:15" s="4" customFormat="1" x14ac:dyDescent="0.15"/>
    <row r="41" spans="1:15" s="4" customFormat="1" ht="14.25" x14ac:dyDescent="0.15">
      <c r="A41" s="15" t="s">
        <v>113</v>
      </c>
      <c r="B41" s="11"/>
      <c r="C41" s="11"/>
      <c r="D41" s="11"/>
      <c r="E41" s="11"/>
      <c r="F41" s="11"/>
      <c r="G41" s="11"/>
      <c r="H41" s="11"/>
      <c r="I41" s="11"/>
      <c r="J41" s="11"/>
      <c r="K41" s="11"/>
      <c r="L41" s="11"/>
      <c r="M41" s="11"/>
      <c r="N41" s="11"/>
      <c r="O41" s="11"/>
    </row>
    <row r="42" spans="1:15" s="4" customFormat="1" ht="14.25" thickBot="1" x14ac:dyDescent="0.2">
      <c r="B42" s="33" t="s">
        <v>118</v>
      </c>
      <c r="O42" s="11"/>
    </row>
    <row r="43" spans="1:15" s="4" customFormat="1" ht="18" customHeight="1" thickBot="1" x14ac:dyDescent="0.2">
      <c r="B43" s="55" t="s">
        <v>70</v>
      </c>
      <c r="C43" s="55"/>
      <c r="D43" s="55"/>
      <c r="E43" s="55"/>
      <c r="F43" s="55"/>
      <c r="G43" s="55"/>
      <c r="H43" s="55"/>
      <c r="I43" s="55"/>
      <c r="J43" s="17" t="s">
        <v>18</v>
      </c>
      <c r="K43" s="12" t="s">
        <v>17</v>
      </c>
      <c r="L43" s="13"/>
      <c r="M43" s="20" t="str">
        <f>IF(N47="","",IF(N47&gt;0,N48/N47*100,""))</f>
        <v/>
      </c>
      <c r="N43" s="18" t="s">
        <v>16</v>
      </c>
    </row>
    <row r="44" spans="1:15" s="4" customFormat="1" ht="18" customHeight="1" thickBot="1" x14ac:dyDescent="0.2">
      <c r="B44" s="55"/>
      <c r="C44" s="55"/>
      <c r="D44" s="55"/>
      <c r="E44" s="55"/>
      <c r="F44" s="55"/>
      <c r="G44" s="55"/>
      <c r="H44" s="55"/>
      <c r="I44" s="55"/>
      <c r="J44" s="17"/>
      <c r="K44" s="12" t="s">
        <v>73</v>
      </c>
      <c r="L44" s="13"/>
      <c r="M44" s="20" t="str">
        <f>IF(N47="","",IF(N47&gt;0,N49/N47*100,""))</f>
        <v/>
      </c>
      <c r="N44" s="18" t="s">
        <v>16</v>
      </c>
    </row>
    <row r="45" spans="1:15" s="4" customFormat="1" ht="14.25" thickBot="1" x14ac:dyDescent="0.2">
      <c r="C45" s="28">
        <f>IF(C47&gt;0,1,0)</f>
        <v>0</v>
      </c>
      <c r="D45" s="28">
        <f t="shared" ref="D45:M45" si="2">IF(D47&gt;0,1,0)</f>
        <v>0</v>
      </c>
      <c r="E45" s="28">
        <f t="shared" si="2"/>
        <v>0</v>
      </c>
      <c r="F45" s="28">
        <f t="shared" si="2"/>
        <v>0</v>
      </c>
      <c r="G45" s="28">
        <f t="shared" si="2"/>
        <v>0</v>
      </c>
      <c r="H45" s="28">
        <f t="shared" si="2"/>
        <v>0</v>
      </c>
      <c r="I45" s="28">
        <f t="shared" si="2"/>
        <v>0</v>
      </c>
      <c r="J45" s="28">
        <f t="shared" si="2"/>
        <v>0</v>
      </c>
      <c r="K45" s="28">
        <f t="shared" si="2"/>
        <v>0</v>
      </c>
      <c r="L45" s="28">
        <f t="shared" si="2"/>
        <v>0</v>
      </c>
      <c r="M45" s="28">
        <f t="shared" si="2"/>
        <v>0</v>
      </c>
    </row>
    <row r="46" spans="1:15" s="4" customFormat="1" ht="18" customHeight="1" x14ac:dyDescent="0.15">
      <c r="A46" s="14"/>
      <c r="B46" s="30" t="s">
        <v>19</v>
      </c>
      <c r="C46" s="2" t="s">
        <v>0</v>
      </c>
      <c r="D46" s="2" t="s">
        <v>1</v>
      </c>
      <c r="E46" s="2" t="s">
        <v>2</v>
      </c>
      <c r="F46" s="2" t="s">
        <v>3</v>
      </c>
      <c r="G46" s="2" t="s">
        <v>4</v>
      </c>
      <c r="H46" s="2" t="s">
        <v>5</v>
      </c>
      <c r="I46" s="2" t="s">
        <v>6</v>
      </c>
      <c r="J46" s="2" t="s">
        <v>7</v>
      </c>
      <c r="K46" s="2" t="s">
        <v>8</v>
      </c>
      <c r="L46" s="2" t="s">
        <v>9</v>
      </c>
      <c r="M46" s="16" t="s">
        <v>10</v>
      </c>
      <c r="N46" s="53" t="s">
        <v>11</v>
      </c>
      <c r="O46" s="54"/>
    </row>
    <row r="47" spans="1:15" s="4" customFormat="1" ht="31.5" customHeight="1" x14ac:dyDescent="0.15">
      <c r="A47" s="14" t="s">
        <v>65</v>
      </c>
      <c r="B47" s="3" t="s">
        <v>119</v>
      </c>
      <c r="C47" s="21"/>
      <c r="D47" s="21"/>
      <c r="E47" s="21"/>
      <c r="F47" s="21"/>
      <c r="G47" s="21"/>
      <c r="H47" s="21"/>
      <c r="I47" s="21"/>
      <c r="J47" s="21"/>
      <c r="K47" s="21"/>
      <c r="L47" s="21"/>
      <c r="M47" s="22"/>
      <c r="N47" s="23" t="str">
        <f>IF(SUM(C47:M47)&gt;0,ROUNDDOWN(SUMIF(C45:M45,1,C47:M47)/SUM(C45:M45),1),"")</f>
        <v/>
      </c>
      <c r="O47" s="25" t="s">
        <v>13</v>
      </c>
    </row>
    <row r="48" spans="1:15" s="4" customFormat="1" ht="31.5" customHeight="1" thickBot="1" x14ac:dyDescent="0.2">
      <c r="A48" s="14" t="s">
        <v>66</v>
      </c>
      <c r="B48" s="3" t="s">
        <v>67</v>
      </c>
      <c r="C48" s="21"/>
      <c r="D48" s="21"/>
      <c r="E48" s="21"/>
      <c r="F48" s="21"/>
      <c r="G48" s="21"/>
      <c r="H48" s="21"/>
      <c r="I48" s="21"/>
      <c r="J48" s="21"/>
      <c r="K48" s="21"/>
      <c r="L48" s="21"/>
      <c r="M48" s="22"/>
      <c r="N48" s="24" t="str">
        <f>IF(N47="","",ROUNDDOWN(SUMIF(C45:M45,1,C48:M48)/SUM(C45:M45),1))</f>
        <v/>
      </c>
      <c r="O48" s="26" t="s">
        <v>15</v>
      </c>
    </row>
    <row r="49" spans="1:15" s="4" customFormat="1" ht="31.5" customHeight="1" thickBot="1" x14ac:dyDescent="0.2">
      <c r="A49" s="14" t="s">
        <v>74</v>
      </c>
      <c r="B49" s="3" t="s">
        <v>75</v>
      </c>
      <c r="C49" s="21"/>
      <c r="D49" s="21"/>
      <c r="E49" s="21"/>
      <c r="F49" s="21"/>
      <c r="G49" s="21"/>
      <c r="H49" s="21"/>
      <c r="I49" s="21"/>
      <c r="J49" s="21"/>
      <c r="K49" s="21"/>
      <c r="L49" s="21"/>
      <c r="M49" s="22"/>
      <c r="N49" s="24" t="str">
        <f>IF(N47="","",ROUNDDOWN(SUMIF(C45:M45,1,C49:M49)/SUM(C45:M45),1))</f>
        <v/>
      </c>
      <c r="O49" s="26" t="s">
        <v>72</v>
      </c>
    </row>
    <row r="50" spans="1:15" s="4" customFormat="1" x14ac:dyDescent="0.15"/>
    <row r="51" spans="1:15" s="4" customFormat="1" ht="14.25" x14ac:dyDescent="0.15">
      <c r="A51" s="15" t="s">
        <v>114</v>
      </c>
      <c r="B51" s="11"/>
      <c r="C51" s="11"/>
      <c r="D51" s="11"/>
      <c r="E51" s="11"/>
      <c r="F51" s="11"/>
      <c r="G51" s="11"/>
      <c r="H51" s="11"/>
      <c r="I51" s="11"/>
      <c r="J51" s="11"/>
      <c r="K51" s="11"/>
      <c r="L51" s="11"/>
      <c r="M51" s="11"/>
      <c r="N51" s="11"/>
      <c r="O51" s="11"/>
    </row>
    <row r="52" spans="1:15" s="4" customFormat="1" ht="14.25" thickBot="1" x14ac:dyDescent="0.2">
      <c r="B52" s="33" t="s">
        <v>118</v>
      </c>
      <c r="O52" s="11"/>
    </row>
    <row r="53" spans="1:15" s="4" customFormat="1" ht="18" customHeight="1" thickBot="1" x14ac:dyDescent="0.2">
      <c r="B53" s="55" t="s">
        <v>76</v>
      </c>
      <c r="C53" s="55"/>
      <c r="D53" s="55"/>
      <c r="E53" s="55"/>
      <c r="F53" s="55"/>
      <c r="G53" s="55"/>
      <c r="H53" s="55"/>
      <c r="I53" s="55"/>
      <c r="J53" s="17" t="s">
        <v>18</v>
      </c>
      <c r="K53" s="12" t="s">
        <v>17</v>
      </c>
      <c r="L53" s="13"/>
      <c r="M53" s="20" t="str">
        <f>IF(N57="","",IF(N57&gt;0,N58/N57*100,""))</f>
        <v/>
      </c>
      <c r="N53" s="18" t="s">
        <v>16</v>
      </c>
    </row>
    <row r="54" spans="1:15" s="4" customFormat="1" ht="18" customHeight="1" thickBot="1" x14ac:dyDescent="0.2">
      <c r="B54" s="55"/>
      <c r="C54" s="55"/>
      <c r="D54" s="55"/>
      <c r="E54" s="55"/>
      <c r="F54" s="55"/>
      <c r="G54" s="55"/>
      <c r="H54" s="55"/>
      <c r="I54" s="55"/>
      <c r="J54" s="17"/>
      <c r="K54" s="12" t="s">
        <v>73</v>
      </c>
      <c r="L54" s="13"/>
      <c r="M54" s="20" t="str">
        <f>IF(N57="","",IF(N57&gt;0,N59/N57*100,""))</f>
        <v/>
      </c>
      <c r="N54" s="18" t="s">
        <v>16</v>
      </c>
    </row>
    <row r="55" spans="1:15" s="4" customFormat="1" ht="14.25" thickBot="1" x14ac:dyDescent="0.2">
      <c r="C55" s="28">
        <f>IF(C57&gt;0,1,0)</f>
        <v>0</v>
      </c>
      <c r="D55" s="28">
        <f t="shared" ref="D55:M55" si="3">IF(D57&gt;0,1,0)</f>
        <v>0</v>
      </c>
      <c r="E55" s="28">
        <f t="shared" si="3"/>
        <v>0</v>
      </c>
      <c r="F55" s="28">
        <f t="shared" si="3"/>
        <v>0</v>
      </c>
      <c r="G55" s="28">
        <f t="shared" si="3"/>
        <v>0</v>
      </c>
      <c r="H55" s="28">
        <f t="shared" si="3"/>
        <v>0</v>
      </c>
      <c r="I55" s="28">
        <f t="shared" si="3"/>
        <v>0</v>
      </c>
      <c r="J55" s="28">
        <f t="shared" si="3"/>
        <v>0</v>
      </c>
      <c r="K55" s="28">
        <f t="shared" si="3"/>
        <v>0</v>
      </c>
      <c r="L55" s="28">
        <f t="shared" si="3"/>
        <v>0</v>
      </c>
      <c r="M55" s="28">
        <f t="shared" si="3"/>
        <v>0</v>
      </c>
    </row>
    <row r="56" spans="1:15" s="4" customFormat="1" ht="18" customHeight="1" x14ac:dyDescent="0.15">
      <c r="A56" s="14"/>
      <c r="B56" s="30" t="s">
        <v>19</v>
      </c>
      <c r="C56" s="2" t="s">
        <v>0</v>
      </c>
      <c r="D56" s="2" t="s">
        <v>1</v>
      </c>
      <c r="E56" s="2" t="s">
        <v>2</v>
      </c>
      <c r="F56" s="2" t="s">
        <v>3</v>
      </c>
      <c r="G56" s="2" t="s">
        <v>4</v>
      </c>
      <c r="H56" s="2" t="s">
        <v>5</v>
      </c>
      <c r="I56" s="2" t="s">
        <v>6</v>
      </c>
      <c r="J56" s="2" t="s">
        <v>7</v>
      </c>
      <c r="K56" s="2" t="s">
        <v>8</v>
      </c>
      <c r="L56" s="2" t="s">
        <v>9</v>
      </c>
      <c r="M56" s="16" t="s">
        <v>10</v>
      </c>
      <c r="N56" s="53" t="s">
        <v>11</v>
      </c>
      <c r="O56" s="54"/>
    </row>
    <row r="57" spans="1:15" s="4" customFormat="1" ht="31.5" customHeight="1" x14ac:dyDescent="0.15">
      <c r="A57" s="14" t="s">
        <v>65</v>
      </c>
      <c r="B57" s="3" t="s">
        <v>119</v>
      </c>
      <c r="C57" s="21"/>
      <c r="D57" s="21"/>
      <c r="E57" s="21"/>
      <c r="F57" s="21"/>
      <c r="G57" s="21"/>
      <c r="H57" s="21"/>
      <c r="I57" s="21"/>
      <c r="J57" s="21"/>
      <c r="K57" s="21"/>
      <c r="L57" s="21"/>
      <c r="M57" s="22"/>
      <c r="N57" s="23" t="str">
        <f>IF(SUM(C57:M57)&gt;0,ROUNDDOWN(SUMIF(C55:M55,1,C57:M57)/SUM(C55:M55),1),"")</f>
        <v/>
      </c>
      <c r="O57" s="25" t="s">
        <v>13</v>
      </c>
    </row>
    <row r="58" spans="1:15" s="4" customFormat="1" ht="31.5" customHeight="1" thickBot="1" x14ac:dyDescent="0.2">
      <c r="A58" s="14" t="s">
        <v>66</v>
      </c>
      <c r="B58" s="3" t="s">
        <v>67</v>
      </c>
      <c r="C58" s="21"/>
      <c r="D58" s="21"/>
      <c r="E58" s="21"/>
      <c r="F58" s="21"/>
      <c r="G58" s="21"/>
      <c r="H58" s="21"/>
      <c r="I58" s="21"/>
      <c r="J58" s="21"/>
      <c r="K58" s="21"/>
      <c r="L58" s="21"/>
      <c r="M58" s="22"/>
      <c r="N58" s="24" t="str">
        <f>IF(N57="","",ROUNDDOWN(SUMIF(C55:M55,1,C58:M58)/SUM(C55:M55),1))</f>
        <v/>
      </c>
      <c r="O58" s="26" t="s">
        <v>15</v>
      </c>
    </row>
    <row r="59" spans="1:15" s="4" customFormat="1" ht="31.5" customHeight="1" thickBot="1" x14ac:dyDescent="0.2">
      <c r="A59" s="14" t="s">
        <v>74</v>
      </c>
      <c r="B59" s="3" t="s">
        <v>75</v>
      </c>
      <c r="C59" s="21"/>
      <c r="D59" s="21"/>
      <c r="E59" s="21"/>
      <c r="F59" s="21"/>
      <c r="G59" s="21"/>
      <c r="H59" s="21"/>
      <c r="I59" s="21"/>
      <c r="J59" s="21"/>
      <c r="K59" s="21"/>
      <c r="L59" s="21"/>
      <c r="M59" s="22"/>
      <c r="N59" s="24" t="str">
        <f>IF(N57="","",ROUNDDOWN(SUMIF(C55:M55,1,C59:M59)/SUM(C55:M55),1))</f>
        <v/>
      </c>
      <c r="O59" s="26" t="s">
        <v>72</v>
      </c>
    </row>
    <row r="60" spans="1:15" s="4" customFormat="1" x14ac:dyDescent="0.15"/>
    <row r="61" spans="1:15" s="4" customFormat="1" x14ac:dyDescent="0.15">
      <c r="B61" s="4" t="s">
        <v>57</v>
      </c>
    </row>
    <row r="62" spans="1:15" s="4" customFormat="1" x14ac:dyDescent="0.15">
      <c r="B62" s="4" t="s">
        <v>80</v>
      </c>
    </row>
    <row r="63" spans="1:15" s="4" customFormat="1" x14ac:dyDescent="0.15">
      <c r="B63" s="4" t="s">
        <v>120</v>
      </c>
    </row>
    <row r="64" spans="1:15" s="4" customFormat="1" x14ac:dyDescent="0.15">
      <c r="B64" s="4" t="s">
        <v>121</v>
      </c>
    </row>
    <row r="65" spans="2:2" s="4" customFormat="1" x14ac:dyDescent="0.15">
      <c r="B65" s="4" t="s">
        <v>122</v>
      </c>
    </row>
    <row r="66" spans="2:2" s="4" customFormat="1" x14ac:dyDescent="0.15">
      <c r="B66" s="4" t="s">
        <v>85</v>
      </c>
    </row>
    <row r="67" spans="2:2" s="4" customFormat="1" x14ac:dyDescent="0.15">
      <c r="B67" s="4" t="s">
        <v>123</v>
      </c>
    </row>
    <row r="68" spans="2:2" s="4" customFormat="1" x14ac:dyDescent="0.15">
      <c r="B68" s="4" t="s">
        <v>124</v>
      </c>
    </row>
    <row r="69" spans="2:2" s="4" customFormat="1" x14ac:dyDescent="0.15">
      <c r="B69" s="4" t="s">
        <v>125</v>
      </c>
    </row>
    <row r="70" spans="2:2" s="4" customFormat="1" x14ac:dyDescent="0.15">
      <c r="B70" s="4" t="s">
        <v>126</v>
      </c>
    </row>
    <row r="71" spans="2:2" s="4" customFormat="1" x14ac:dyDescent="0.15">
      <c r="B71" s="4" t="s">
        <v>127</v>
      </c>
    </row>
    <row r="72" spans="2:2" s="4" customFormat="1" x14ac:dyDescent="0.15">
      <c r="B72" s="4" t="s">
        <v>128</v>
      </c>
    </row>
    <row r="73" spans="2:2" s="4" customFormat="1" x14ac:dyDescent="0.15">
      <c r="B73" s="4" t="s">
        <v>129</v>
      </c>
    </row>
    <row r="74" spans="2:2" s="4" customFormat="1" x14ac:dyDescent="0.15">
      <c r="B74" s="4" t="s">
        <v>93</v>
      </c>
    </row>
    <row r="75" spans="2:2" s="4" customFormat="1" x14ac:dyDescent="0.15">
      <c r="B75" s="4" t="s">
        <v>94</v>
      </c>
    </row>
    <row r="76" spans="2:2" s="4" customFormat="1" x14ac:dyDescent="0.15">
      <c r="B76" s="4" t="s">
        <v>95</v>
      </c>
    </row>
    <row r="77" spans="2:2" s="4" customFormat="1" x14ac:dyDescent="0.15">
      <c r="B77" s="4" t="s">
        <v>96</v>
      </c>
    </row>
    <row r="78" spans="2:2" s="4" customFormat="1" x14ac:dyDescent="0.15">
      <c r="B78" s="4" t="s">
        <v>97</v>
      </c>
    </row>
    <row r="79" spans="2:2" s="4" customFormat="1" x14ac:dyDescent="0.15">
      <c r="B79" s="4" t="s">
        <v>98</v>
      </c>
    </row>
    <row r="80" spans="2:2" s="4" customFormat="1" x14ac:dyDescent="0.15">
      <c r="B80" s="4" t="s">
        <v>103</v>
      </c>
    </row>
    <row r="81" spans="2:17" s="4" customFormat="1" x14ac:dyDescent="0.15">
      <c r="B81" s="4" t="s">
        <v>130</v>
      </c>
    </row>
    <row r="82" spans="2:17" s="4" customFormat="1" x14ac:dyDescent="0.15">
      <c r="B82" s="4" t="s">
        <v>132</v>
      </c>
    </row>
    <row r="83" spans="2:17" s="4" customFormat="1" x14ac:dyDescent="0.15">
      <c r="B83" s="4" t="s">
        <v>131</v>
      </c>
    </row>
    <row r="84" spans="2:17" x14ac:dyDescent="0.15">
      <c r="B84" s="1" t="s">
        <v>99</v>
      </c>
    </row>
    <row r="85" spans="2:17" x14ac:dyDescent="0.15">
      <c r="B85" s="1" t="s">
        <v>39</v>
      </c>
      <c r="C85" s="4"/>
      <c r="E85" s="5"/>
      <c r="F85" s="5"/>
      <c r="G85" s="5"/>
      <c r="H85" s="5"/>
      <c r="I85" s="5"/>
      <c r="J85" s="5"/>
      <c r="K85" s="5"/>
      <c r="L85" s="5"/>
      <c r="M85" s="5"/>
      <c r="N85" s="5"/>
      <c r="O85" s="5"/>
      <c r="P85" s="5"/>
      <c r="Q85" s="5"/>
    </row>
    <row r="86" spans="2:17" x14ac:dyDescent="0.15">
      <c r="B86" s="1" t="s">
        <v>40</v>
      </c>
      <c r="C86" s="4"/>
      <c r="E86" s="4"/>
      <c r="F86" s="4"/>
      <c r="G86" s="4"/>
      <c r="H86" s="4"/>
      <c r="I86" s="4"/>
      <c r="J86" s="4"/>
      <c r="K86" s="4"/>
      <c r="L86" s="4"/>
      <c r="M86" s="4"/>
      <c r="N86" s="4"/>
      <c r="O86" s="4"/>
      <c r="P86" s="4"/>
      <c r="Q86" s="4"/>
    </row>
    <row r="87" spans="2:17" x14ac:dyDescent="0.15">
      <c r="B87" s="1" t="s">
        <v>41</v>
      </c>
      <c r="C87" s="6"/>
      <c r="D87" s="6"/>
      <c r="E87" s="5"/>
      <c r="F87" s="5"/>
      <c r="G87" s="5"/>
      <c r="H87" s="5"/>
      <c r="I87" s="5"/>
      <c r="J87" s="5"/>
      <c r="K87" s="5"/>
      <c r="L87" s="5"/>
      <c r="M87" s="5"/>
      <c r="N87" s="5"/>
      <c r="O87" s="5"/>
      <c r="P87" s="5"/>
      <c r="Q87" s="5"/>
    </row>
    <row r="88" spans="2:17" x14ac:dyDescent="0.15">
      <c r="B88" s="1" t="s">
        <v>43</v>
      </c>
      <c r="C88" s="4"/>
      <c r="E88" s="5"/>
      <c r="F88" s="5"/>
      <c r="G88" s="5"/>
      <c r="H88" s="5"/>
      <c r="I88" s="5"/>
      <c r="J88" s="5"/>
      <c r="K88" s="5"/>
      <c r="L88" s="5"/>
      <c r="M88" s="5"/>
      <c r="N88" s="5"/>
      <c r="O88" s="5"/>
      <c r="P88" s="5"/>
      <c r="Q88" s="5"/>
    </row>
    <row r="89" spans="2:17" x14ac:dyDescent="0.15">
      <c r="B89" s="1" t="s">
        <v>42</v>
      </c>
      <c r="C89" s="4"/>
      <c r="E89" s="4"/>
      <c r="F89" s="4"/>
      <c r="G89" s="4"/>
      <c r="H89" s="4"/>
      <c r="I89" s="4"/>
      <c r="J89" s="4"/>
      <c r="K89" s="4"/>
      <c r="L89" s="4"/>
      <c r="M89" s="4"/>
      <c r="N89" s="4"/>
      <c r="O89" s="4"/>
      <c r="P89" s="4"/>
      <c r="Q89" s="4"/>
    </row>
    <row r="90" spans="2:17" x14ac:dyDescent="0.15">
      <c r="B90" s="1" t="s">
        <v>100</v>
      </c>
      <c r="C90" s="6"/>
      <c r="D90" s="6"/>
      <c r="E90" s="8"/>
      <c r="F90" s="8"/>
      <c r="G90" s="8"/>
      <c r="H90" s="8"/>
      <c r="I90" s="8"/>
      <c r="J90" s="8"/>
      <c r="K90" s="8"/>
      <c r="L90" s="8"/>
      <c r="M90" s="8"/>
      <c r="N90" s="8"/>
      <c r="O90" s="8"/>
      <c r="P90" s="8"/>
      <c r="Q90" s="8"/>
    </row>
    <row r="91" spans="2:17" x14ac:dyDescent="0.15">
      <c r="B91" s="7" t="s">
        <v>30</v>
      </c>
      <c r="C91" s="7"/>
      <c r="D91" s="7"/>
      <c r="E91" s="8"/>
      <c r="F91" s="8"/>
      <c r="G91" s="8"/>
      <c r="H91" s="8"/>
      <c r="I91" s="8"/>
      <c r="J91" s="8"/>
      <c r="K91" s="8"/>
      <c r="L91" s="8"/>
      <c r="M91" s="8"/>
      <c r="N91" s="8"/>
      <c r="O91" s="8"/>
      <c r="P91" s="8"/>
      <c r="Q91" s="8"/>
    </row>
    <row r="92" spans="2:17" x14ac:dyDescent="0.15">
      <c r="B92" s="1" t="s">
        <v>50</v>
      </c>
      <c r="C92" s="7"/>
      <c r="D92" s="7"/>
      <c r="E92" s="8"/>
      <c r="F92" s="8"/>
      <c r="G92" s="8"/>
      <c r="H92" s="8"/>
      <c r="I92" s="8"/>
      <c r="J92" s="8"/>
      <c r="K92" s="8"/>
      <c r="L92" s="8"/>
      <c r="M92" s="8"/>
      <c r="N92" s="8"/>
      <c r="O92" s="8"/>
      <c r="P92" s="8"/>
      <c r="Q92" s="8"/>
    </row>
    <row r="93" spans="2:17" x14ac:dyDescent="0.15">
      <c r="B93" s="1" t="s">
        <v>46</v>
      </c>
      <c r="C93" s="7"/>
      <c r="D93" s="7"/>
      <c r="E93" s="8"/>
      <c r="F93" s="8"/>
      <c r="G93" s="8"/>
      <c r="H93" s="8"/>
      <c r="I93" s="8"/>
      <c r="J93" s="8"/>
      <c r="K93" s="8"/>
      <c r="L93" s="8"/>
      <c r="M93" s="8"/>
      <c r="N93" s="8"/>
      <c r="O93" s="8"/>
      <c r="P93" s="8"/>
      <c r="Q93" s="8"/>
    </row>
    <row r="94" spans="2:17" x14ac:dyDescent="0.15">
      <c r="B94" s="1" t="s">
        <v>101</v>
      </c>
      <c r="C94" s="6"/>
      <c r="D94" s="9"/>
      <c r="E94" s="8"/>
      <c r="F94" s="8"/>
      <c r="G94" s="8"/>
      <c r="H94" s="8"/>
      <c r="I94" s="8"/>
      <c r="J94" s="8"/>
      <c r="K94" s="8"/>
      <c r="L94" s="8"/>
      <c r="M94" s="8"/>
      <c r="N94" s="8"/>
      <c r="O94" s="8"/>
      <c r="P94" s="8"/>
      <c r="Q94" s="8"/>
    </row>
    <row r="95" spans="2:17" x14ac:dyDescent="0.15">
      <c r="B95" s="1" t="s">
        <v>49</v>
      </c>
    </row>
    <row r="96" spans="2:17" s="4" customFormat="1" x14ac:dyDescent="0.15">
      <c r="B96" s="4" t="s">
        <v>102</v>
      </c>
      <c r="O96" s="11"/>
    </row>
    <row r="97" spans="2:17" s="4" customFormat="1" x14ac:dyDescent="0.15">
      <c r="B97" s="4" t="s">
        <v>32</v>
      </c>
      <c r="O97" s="11"/>
    </row>
    <row r="98" spans="2:17" s="4" customFormat="1" x14ac:dyDescent="0.15">
      <c r="B98" s="4" t="s">
        <v>31</v>
      </c>
      <c r="O98" s="11"/>
    </row>
    <row r="99" spans="2:17" x14ac:dyDescent="0.15">
      <c r="C99" s="6"/>
      <c r="D99" s="6"/>
      <c r="E99" s="8"/>
      <c r="F99" s="8"/>
      <c r="G99" s="8"/>
      <c r="H99" s="8"/>
      <c r="I99" s="8"/>
      <c r="J99" s="8"/>
      <c r="K99" s="8"/>
      <c r="L99" s="8"/>
      <c r="M99" s="8"/>
      <c r="N99" s="8"/>
      <c r="O99" s="8"/>
      <c r="P99" s="8"/>
      <c r="Q99" s="8"/>
    </row>
    <row r="100" spans="2:17" x14ac:dyDescent="0.15">
      <c r="B100" s="7"/>
      <c r="C100" s="7"/>
      <c r="D100" s="7"/>
      <c r="E100" s="8"/>
      <c r="F100" s="8"/>
      <c r="G100" s="8"/>
      <c r="H100" s="8"/>
      <c r="I100" s="8"/>
      <c r="J100" s="8"/>
      <c r="K100" s="8"/>
      <c r="L100" s="8"/>
      <c r="M100" s="8"/>
      <c r="N100" s="8"/>
      <c r="O100" s="8"/>
      <c r="P100" s="8"/>
      <c r="Q100" s="8"/>
    </row>
    <row r="101" spans="2:17" s="4" customFormat="1" x14ac:dyDescent="0.15">
      <c r="O101" s="11"/>
    </row>
    <row r="102" spans="2:17" s="4" customFormat="1" x14ac:dyDescent="0.15"/>
  </sheetData>
  <mergeCells count="11">
    <mergeCell ref="N36:O36"/>
    <mergeCell ref="B43:I44"/>
    <mergeCell ref="N46:O46"/>
    <mergeCell ref="B53:I54"/>
    <mergeCell ref="N56:O56"/>
    <mergeCell ref="B33:I34"/>
    <mergeCell ref="A1:O1"/>
    <mergeCell ref="A3:O3"/>
    <mergeCell ref="A6:N10"/>
    <mergeCell ref="B23:I24"/>
    <mergeCell ref="N26:O26"/>
  </mergeCells>
  <phoneticPr fontId="2"/>
  <pageMargins left="0.78740157480314965" right="0.39370078740157483" top="0.59055118110236227" bottom="0.59055118110236227" header="0.39370078740157483" footer="0.39370078740157483"/>
  <pageSetup paperSize="9" scale="76" orientation="portrait" r:id="rId1"/>
  <headerFooter alignWithMargins="0"/>
  <rowBreaks count="1" manualBreakCount="1">
    <brk id="59" max="1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Q69"/>
  <sheetViews>
    <sheetView tabSelected="1" zoomScaleNormal="100" workbookViewId="0">
      <pane ySplit="4" topLeftCell="A5" activePane="bottomLeft" state="frozen"/>
      <selection pane="bottomLeft" activeCell="A7" sqref="A7:N11"/>
    </sheetView>
  </sheetViews>
  <sheetFormatPr defaultRowHeight="13.5" x14ac:dyDescent="0.15"/>
  <cols>
    <col min="1" max="1" width="2.875" style="1" customWidth="1"/>
    <col min="2" max="2" width="26.5" style="1" customWidth="1"/>
    <col min="3" max="13" width="6.875" style="1" customWidth="1"/>
    <col min="14" max="14" width="7.125" style="1" customWidth="1"/>
    <col min="15" max="15" width="1.625" style="1" customWidth="1"/>
    <col min="16" max="16" width="2.375" style="1" customWidth="1"/>
    <col min="17" max="16384" width="9" style="1"/>
  </cols>
  <sheetData>
    <row r="1" spans="1:15" s="4" customFormat="1" ht="17.25" x14ac:dyDescent="0.15">
      <c r="A1" s="51" t="s">
        <v>33</v>
      </c>
      <c r="B1" s="51"/>
      <c r="C1" s="51"/>
      <c r="D1" s="51"/>
      <c r="E1" s="51"/>
      <c r="F1" s="51"/>
      <c r="G1" s="51"/>
      <c r="H1" s="51"/>
      <c r="I1" s="51"/>
      <c r="J1" s="51"/>
      <c r="K1" s="51"/>
      <c r="L1" s="51"/>
      <c r="M1" s="51"/>
      <c r="N1" s="51"/>
      <c r="O1" s="51"/>
    </row>
    <row r="2" spans="1:15" s="4" customFormat="1" ht="17.25" x14ac:dyDescent="0.15">
      <c r="A2" s="10"/>
      <c r="B2" s="10"/>
      <c r="C2" s="10"/>
      <c r="D2" s="10"/>
      <c r="E2" s="10"/>
      <c r="F2" s="10"/>
      <c r="G2" s="10"/>
      <c r="H2" s="10"/>
      <c r="I2" s="10"/>
      <c r="J2" s="10"/>
      <c r="K2" s="10"/>
      <c r="L2" s="10"/>
      <c r="M2" s="10"/>
      <c r="N2" s="10"/>
      <c r="O2" s="29" t="s">
        <v>26</v>
      </c>
    </row>
    <row r="3" spans="1:15" s="4" customFormat="1" ht="17.25" x14ac:dyDescent="0.15">
      <c r="A3" s="52" t="s">
        <v>257</v>
      </c>
      <c r="B3" s="52"/>
      <c r="C3" s="52"/>
      <c r="D3" s="52"/>
      <c r="E3" s="52"/>
      <c r="F3" s="52"/>
      <c r="G3" s="52"/>
      <c r="H3" s="52"/>
      <c r="I3" s="52"/>
      <c r="J3" s="52"/>
      <c r="K3" s="52"/>
      <c r="L3" s="52"/>
      <c r="M3" s="52"/>
      <c r="N3" s="52"/>
      <c r="O3" s="52"/>
    </row>
    <row r="4" spans="1:15" s="4" customFormat="1" x14ac:dyDescent="0.15">
      <c r="A4" s="57" t="s">
        <v>198</v>
      </c>
      <c r="B4" s="57"/>
      <c r="C4" s="57"/>
      <c r="D4" s="57"/>
      <c r="E4" s="57"/>
      <c r="F4" s="57"/>
      <c r="G4" s="57"/>
      <c r="H4" s="57"/>
      <c r="I4" s="57"/>
      <c r="J4" s="57"/>
      <c r="K4" s="57"/>
      <c r="L4" s="57"/>
      <c r="M4" s="57"/>
      <c r="N4" s="57"/>
      <c r="O4" s="57"/>
    </row>
    <row r="5" spans="1:15" s="4" customFormat="1" x14ac:dyDescent="0.15"/>
    <row r="6" spans="1:15" s="4" customFormat="1" x14ac:dyDescent="0.15">
      <c r="A6" s="32" t="s">
        <v>107</v>
      </c>
    </row>
    <row r="7" spans="1:15" s="4" customFormat="1" x14ac:dyDescent="0.15">
      <c r="A7" s="56" t="s">
        <v>81</v>
      </c>
      <c r="B7" s="56"/>
      <c r="C7" s="56"/>
      <c r="D7" s="56"/>
      <c r="E7" s="56"/>
      <c r="F7" s="56"/>
      <c r="G7" s="56"/>
      <c r="H7" s="56"/>
      <c r="I7" s="56"/>
      <c r="J7" s="56"/>
      <c r="K7" s="56"/>
      <c r="L7" s="56"/>
      <c r="M7" s="56"/>
      <c r="N7" s="56"/>
    </row>
    <row r="8" spans="1:15" s="4" customFormat="1" x14ac:dyDescent="0.15">
      <c r="A8" s="56"/>
      <c r="B8" s="56"/>
      <c r="C8" s="56"/>
      <c r="D8" s="56"/>
      <c r="E8" s="56"/>
      <c r="F8" s="56"/>
      <c r="G8" s="56"/>
      <c r="H8" s="56"/>
      <c r="I8" s="56"/>
      <c r="J8" s="56"/>
      <c r="K8" s="56"/>
      <c r="L8" s="56"/>
      <c r="M8" s="56"/>
      <c r="N8" s="56"/>
    </row>
    <row r="9" spans="1:15" s="4" customFormat="1" x14ac:dyDescent="0.15">
      <c r="A9" s="56"/>
      <c r="B9" s="56"/>
      <c r="C9" s="56"/>
      <c r="D9" s="56"/>
      <c r="E9" s="56"/>
      <c r="F9" s="56"/>
      <c r="G9" s="56"/>
      <c r="H9" s="56"/>
      <c r="I9" s="56"/>
      <c r="J9" s="56"/>
      <c r="K9" s="56"/>
      <c r="L9" s="56"/>
      <c r="M9" s="56"/>
      <c r="N9" s="56"/>
    </row>
    <row r="10" spans="1:15" s="4" customFormat="1" x14ac:dyDescent="0.15">
      <c r="A10" s="56"/>
      <c r="B10" s="56"/>
      <c r="C10" s="56"/>
      <c r="D10" s="56"/>
      <c r="E10" s="56"/>
      <c r="F10" s="56"/>
      <c r="G10" s="56"/>
      <c r="H10" s="56"/>
      <c r="I10" s="56"/>
      <c r="J10" s="56"/>
      <c r="K10" s="56"/>
      <c r="L10" s="56"/>
      <c r="M10" s="56"/>
      <c r="N10" s="56"/>
    </row>
    <row r="11" spans="1:15" s="4" customFormat="1" x14ac:dyDescent="0.15">
      <c r="A11" s="56"/>
      <c r="B11" s="56"/>
      <c r="C11" s="56"/>
      <c r="D11" s="56"/>
      <c r="E11" s="56"/>
      <c r="F11" s="56"/>
      <c r="G11" s="56"/>
      <c r="H11" s="56"/>
      <c r="I11" s="56"/>
      <c r="J11" s="56"/>
      <c r="K11" s="56"/>
      <c r="L11" s="56"/>
      <c r="M11" s="56"/>
      <c r="N11" s="56"/>
    </row>
    <row r="12" spans="1:15" s="4" customFormat="1" x14ac:dyDescent="0.15">
      <c r="A12" s="31" t="s">
        <v>171</v>
      </c>
    </row>
    <row r="13" spans="1:15" s="4" customFormat="1" x14ac:dyDescent="0.15"/>
    <row r="14" spans="1:15" s="4" customFormat="1" ht="14.25" x14ac:dyDescent="0.15">
      <c r="A14" s="15" t="s">
        <v>51</v>
      </c>
    </row>
    <row r="15" spans="1:15" s="4" customFormat="1" x14ac:dyDescent="0.15">
      <c r="O15" s="11"/>
    </row>
    <row r="16" spans="1:15" s="4" customFormat="1" ht="14.25" x14ac:dyDescent="0.15">
      <c r="A16" s="15" t="s">
        <v>56</v>
      </c>
      <c r="B16" s="11"/>
      <c r="C16" s="11"/>
      <c r="D16" s="11"/>
      <c r="E16" s="11"/>
      <c r="F16" s="11"/>
      <c r="G16" s="11"/>
      <c r="H16" s="11"/>
      <c r="I16" s="11"/>
      <c r="J16" s="11"/>
      <c r="K16" s="11"/>
      <c r="L16" s="11"/>
      <c r="M16" s="11"/>
      <c r="N16" s="11"/>
      <c r="O16" s="11"/>
    </row>
    <row r="17" spans="1:15" s="4" customFormat="1" ht="15" thickBot="1" x14ac:dyDescent="0.2">
      <c r="A17" s="15" t="s">
        <v>201</v>
      </c>
      <c r="B17" s="11"/>
      <c r="C17" s="11"/>
      <c r="D17" s="11"/>
      <c r="E17" s="11"/>
      <c r="F17" s="11"/>
      <c r="G17" s="11"/>
      <c r="H17" s="11"/>
      <c r="I17" s="11"/>
      <c r="J17" s="11"/>
      <c r="K17" s="11"/>
      <c r="L17" s="11"/>
      <c r="M17" s="11"/>
      <c r="N17" s="11"/>
      <c r="O17" s="11"/>
    </row>
    <row r="18" spans="1:15" s="4" customFormat="1" ht="18" customHeight="1" thickBot="1" x14ac:dyDescent="0.2">
      <c r="B18" s="19" t="s">
        <v>199</v>
      </c>
      <c r="J18" s="17" t="s">
        <v>18</v>
      </c>
      <c r="K18" s="12" t="s">
        <v>17</v>
      </c>
      <c r="L18" s="13"/>
      <c r="M18" s="20" t="str">
        <f>IF(N21="","",IF(N21&gt;0,N22/N21*100,""))</f>
        <v/>
      </c>
      <c r="N18" s="18" t="s">
        <v>16</v>
      </c>
    </row>
    <row r="19" spans="1:15" s="4" customFormat="1" ht="14.25" thickBot="1" x14ac:dyDescent="0.2">
      <c r="C19" s="28">
        <f t="shared" ref="C19:I19" si="0">IF(C21&gt;0,1,0)</f>
        <v>0</v>
      </c>
      <c r="D19" s="28">
        <f t="shared" si="0"/>
        <v>0</v>
      </c>
      <c r="E19" s="28">
        <f t="shared" si="0"/>
        <v>0</v>
      </c>
      <c r="F19" s="28">
        <f t="shared" si="0"/>
        <v>0</v>
      </c>
      <c r="G19" s="28">
        <f t="shared" si="0"/>
        <v>0</v>
      </c>
      <c r="H19" s="28">
        <f t="shared" si="0"/>
        <v>0</v>
      </c>
      <c r="I19" s="28">
        <f t="shared" si="0"/>
        <v>0</v>
      </c>
      <c r="J19" s="28">
        <f>IF(J21&gt;0,1,0)</f>
        <v>0</v>
      </c>
      <c r="K19" s="28">
        <f>IF(K21&gt;0,1,0)</f>
        <v>0</v>
      </c>
      <c r="L19" s="28">
        <f>IF(L21&gt;0,1,0)</f>
        <v>0</v>
      </c>
      <c r="M19" s="28">
        <f>IF(M21&gt;0,1,0)</f>
        <v>0</v>
      </c>
      <c r="N19" s="44"/>
    </row>
    <row r="20" spans="1:15" s="4" customFormat="1" ht="18" customHeight="1" x14ac:dyDescent="0.15">
      <c r="A20" s="14"/>
      <c r="B20" s="30" t="s">
        <v>19</v>
      </c>
      <c r="C20" s="2" t="s">
        <v>0</v>
      </c>
      <c r="D20" s="2" t="s">
        <v>1</v>
      </c>
      <c r="E20" s="2" t="s">
        <v>2</v>
      </c>
      <c r="F20" s="2" t="s">
        <v>3</v>
      </c>
      <c r="G20" s="2" t="s">
        <v>4</v>
      </c>
      <c r="H20" s="2" t="s">
        <v>5</v>
      </c>
      <c r="I20" s="2" t="s">
        <v>6</v>
      </c>
      <c r="J20" s="2" t="s">
        <v>7</v>
      </c>
      <c r="K20" s="2" t="s">
        <v>8</v>
      </c>
      <c r="L20" s="2" t="s">
        <v>9</v>
      </c>
      <c r="M20" s="16" t="s">
        <v>10</v>
      </c>
      <c r="N20" s="53" t="s">
        <v>11</v>
      </c>
      <c r="O20" s="54"/>
    </row>
    <row r="21" spans="1:15" s="4" customFormat="1" ht="31.5" customHeight="1" x14ac:dyDescent="0.15">
      <c r="A21" s="14" t="s">
        <v>12</v>
      </c>
      <c r="B21" s="3" t="s">
        <v>24</v>
      </c>
      <c r="C21" s="21"/>
      <c r="D21" s="21"/>
      <c r="E21" s="21"/>
      <c r="F21" s="21"/>
      <c r="G21" s="21"/>
      <c r="H21" s="21"/>
      <c r="I21" s="21"/>
      <c r="J21" s="21"/>
      <c r="K21" s="21"/>
      <c r="L21" s="21"/>
      <c r="M21" s="22"/>
      <c r="N21" s="23" t="str">
        <f>IF(SUM(C21:M21)&gt;0,ROUNDDOWN(SUMIF(C19:M19,1,C21:M21)/SUM(C19:M19),1),"")</f>
        <v/>
      </c>
      <c r="O21" s="25" t="s">
        <v>13</v>
      </c>
    </row>
    <row r="22" spans="1:15" s="4" customFormat="1" ht="31.5" customHeight="1" thickBot="1" x14ac:dyDescent="0.2">
      <c r="A22" s="14" t="s">
        <v>14</v>
      </c>
      <c r="B22" s="3" t="s">
        <v>25</v>
      </c>
      <c r="C22" s="21"/>
      <c r="D22" s="21"/>
      <c r="E22" s="21"/>
      <c r="F22" s="21"/>
      <c r="G22" s="21"/>
      <c r="H22" s="21"/>
      <c r="I22" s="21"/>
      <c r="J22" s="21"/>
      <c r="K22" s="21"/>
      <c r="L22" s="21"/>
      <c r="M22" s="22"/>
      <c r="N22" s="24" t="str">
        <f>IF(N21="","",ROUNDDOWN(SUMIF(C19:M19,1,C22:M22)/SUM(C19:M19),1))</f>
        <v/>
      </c>
      <c r="O22" s="26" t="s">
        <v>15</v>
      </c>
    </row>
    <row r="23" spans="1:15" s="4" customFormat="1" ht="11.25" customHeight="1" thickBot="1" x14ac:dyDescent="0.2">
      <c r="B23" s="37"/>
      <c r="C23" s="38"/>
      <c r="D23" s="38"/>
      <c r="E23" s="38"/>
      <c r="F23" s="38"/>
      <c r="G23" s="38"/>
      <c r="H23" s="38"/>
      <c r="I23" s="38"/>
      <c r="J23" s="38"/>
      <c r="K23" s="38"/>
      <c r="L23" s="38"/>
      <c r="M23" s="38"/>
      <c r="N23" s="39"/>
      <c r="O23" s="40"/>
    </row>
    <row r="24" spans="1:15" s="4" customFormat="1" ht="18" customHeight="1" thickBot="1" x14ac:dyDescent="0.2">
      <c r="B24" s="43" t="s">
        <v>206</v>
      </c>
      <c r="J24" s="17" t="s">
        <v>18</v>
      </c>
      <c r="K24" s="12" t="s">
        <v>208</v>
      </c>
      <c r="L24" s="13"/>
      <c r="M24" s="20" t="str">
        <f>IF(N27="","",IF(N27&gt;0,N28/N27*100,""))</f>
        <v/>
      </c>
      <c r="N24" s="18" t="s">
        <v>16</v>
      </c>
    </row>
    <row r="25" spans="1:15" s="4" customFormat="1" ht="14.25" thickBot="1" x14ac:dyDescent="0.2">
      <c r="B25" s="43" t="s">
        <v>207</v>
      </c>
      <c r="C25" s="28">
        <f>IF(C27&gt;0,1,0)</f>
        <v>0</v>
      </c>
      <c r="D25" s="28">
        <f t="shared" ref="D25:M25" si="1">IF(D27&gt;0,1,0)</f>
        <v>0</v>
      </c>
      <c r="E25" s="28">
        <f t="shared" si="1"/>
        <v>0</v>
      </c>
      <c r="F25" s="28">
        <f t="shared" si="1"/>
        <v>0</v>
      </c>
      <c r="G25" s="28">
        <f t="shared" si="1"/>
        <v>0</v>
      </c>
      <c r="H25" s="28">
        <f t="shared" si="1"/>
        <v>0</v>
      </c>
      <c r="I25" s="28">
        <f t="shared" si="1"/>
        <v>0</v>
      </c>
      <c r="J25" s="28">
        <f t="shared" si="1"/>
        <v>0</v>
      </c>
      <c r="K25" s="28">
        <f t="shared" si="1"/>
        <v>0</v>
      </c>
      <c r="L25" s="28">
        <f t="shared" si="1"/>
        <v>0</v>
      </c>
      <c r="M25" s="28">
        <f t="shared" si="1"/>
        <v>0</v>
      </c>
    </row>
    <row r="26" spans="1:15" s="4" customFormat="1" ht="18" customHeight="1" x14ac:dyDescent="0.15">
      <c r="A26" s="14"/>
      <c r="B26" s="30" t="s">
        <v>19</v>
      </c>
      <c r="C26" s="2" t="s">
        <v>0</v>
      </c>
      <c r="D26" s="2" t="s">
        <v>1</v>
      </c>
      <c r="E26" s="2" t="s">
        <v>2</v>
      </c>
      <c r="F26" s="2" t="s">
        <v>3</v>
      </c>
      <c r="G26" s="2" t="s">
        <v>4</v>
      </c>
      <c r="H26" s="2" t="s">
        <v>5</v>
      </c>
      <c r="I26" s="2" t="s">
        <v>6</v>
      </c>
      <c r="J26" s="2" t="s">
        <v>7</v>
      </c>
      <c r="K26" s="2" t="s">
        <v>8</v>
      </c>
      <c r="L26" s="2" t="s">
        <v>9</v>
      </c>
      <c r="M26" s="16" t="s">
        <v>10</v>
      </c>
      <c r="N26" s="53" t="s">
        <v>11</v>
      </c>
      <c r="O26" s="54"/>
    </row>
    <row r="27" spans="1:15" s="4" customFormat="1" ht="31.5" customHeight="1" x14ac:dyDescent="0.15">
      <c r="A27" s="41" t="s">
        <v>12</v>
      </c>
      <c r="B27" s="3" t="s">
        <v>24</v>
      </c>
      <c r="C27" s="21"/>
      <c r="D27" s="21"/>
      <c r="E27" s="21"/>
      <c r="F27" s="21"/>
      <c r="G27" s="21"/>
      <c r="H27" s="21"/>
      <c r="I27" s="21"/>
      <c r="J27" s="21"/>
      <c r="K27" s="21"/>
      <c r="L27" s="21"/>
      <c r="M27" s="22"/>
      <c r="N27" s="23" t="str">
        <f>IF(SUM(C27:M27)&gt;0,ROUNDDOWN(SUMIF(C25:M25,1,C27:M27)/SUM(C25:M25),1),"")</f>
        <v/>
      </c>
      <c r="O27" s="46" t="s">
        <v>220</v>
      </c>
    </row>
    <row r="28" spans="1:15" s="4" customFormat="1" ht="44.25" customHeight="1" thickBot="1" x14ac:dyDescent="0.2">
      <c r="A28" s="41" t="s">
        <v>205</v>
      </c>
      <c r="B28" s="3" t="s">
        <v>200</v>
      </c>
      <c r="C28" s="21"/>
      <c r="D28" s="21"/>
      <c r="E28" s="21"/>
      <c r="F28" s="21"/>
      <c r="G28" s="21"/>
      <c r="H28" s="21"/>
      <c r="I28" s="21"/>
      <c r="J28" s="21"/>
      <c r="K28" s="21"/>
      <c r="L28" s="21"/>
      <c r="M28" s="22"/>
      <c r="N28" s="24" t="str">
        <f>IF(N27="","",ROUNDDOWN(SUMIF(C25:M25,1,C28:M28)/SUM(C25:M25),1))</f>
        <v/>
      </c>
      <c r="O28" s="47" t="s">
        <v>221</v>
      </c>
    </row>
    <row r="29" spans="1:15" s="4" customFormat="1" x14ac:dyDescent="0.15"/>
    <row r="30" spans="1:15" s="4" customFormat="1" ht="15" thickBot="1" x14ac:dyDescent="0.2">
      <c r="A30" s="15" t="s">
        <v>202</v>
      </c>
      <c r="B30" s="11"/>
      <c r="C30" s="11"/>
      <c r="D30" s="11"/>
      <c r="E30" s="11"/>
      <c r="F30" s="11"/>
      <c r="G30" s="11"/>
      <c r="H30" s="11"/>
      <c r="I30" s="11"/>
      <c r="J30" s="11"/>
      <c r="K30" s="11"/>
      <c r="L30" s="11"/>
      <c r="M30" s="11"/>
      <c r="N30" s="11"/>
      <c r="O30" s="11"/>
    </row>
    <row r="31" spans="1:15" s="4" customFormat="1" ht="18" customHeight="1" thickBot="1" x14ac:dyDescent="0.2">
      <c r="B31" s="19" t="s">
        <v>203</v>
      </c>
      <c r="J31" s="17" t="s">
        <v>18</v>
      </c>
      <c r="K31" s="12" t="s">
        <v>17</v>
      </c>
      <c r="L31" s="13"/>
      <c r="M31" s="20" t="str">
        <f>IF(N34="","",IF(N34&gt;0,N35/N34*100,""))</f>
        <v/>
      </c>
      <c r="N31" s="18" t="s">
        <v>16</v>
      </c>
    </row>
    <row r="32" spans="1:15" s="4" customFormat="1" ht="14.25" thickBot="1" x14ac:dyDescent="0.2">
      <c r="C32" s="28">
        <f>IF(C34&gt;0,1,0)</f>
        <v>0</v>
      </c>
      <c r="D32" s="28">
        <f t="shared" ref="D32:M32" si="2">IF(D34&gt;0,1,0)</f>
        <v>0</v>
      </c>
      <c r="E32" s="28">
        <f t="shared" si="2"/>
        <v>0</v>
      </c>
      <c r="F32" s="28">
        <f t="shared" si="2"/>
        <v>0</v>
      </c>
      <c r="G32" s="28">
        <f t="shared" si="2"/>
        <v>0</v>
      </c>
      <c r="H32" s="28">
        <f t="shared" si="2"/>
        <v>0</v>
      </c>
      <c r="I32" s="28">
        <f t="shared" si="2"/>
        <v>0</v>
      </c>
      <c r="J32" s="28">
        <f t="shared" si="2"/>
        <v>0</v>
      </c>
      <c r="K32" s="28">
        <f t="shared" si="2"/>
        <v>0</v>
      </c>
      <c r="L32" s="28">
        <f t="shared" si="2"/>
        <v>0</v>
      </c>
      <c r="M32" s="28">
        <f t="shared" si="2"/>
        <v>0</v>
      </c>
    </row>
    <row r="33" spans="1:15" s="4" customFormat="1" ht="18" customHeight="1" x14ac:dyDescent="0.15">
      <c r="A33" s="14"/>
      <c r="B33" s="30" t="s">
        <v>19</v>
      </c>
      <c r="C33" s="2" t="s">
        <v>0</v>
      </c>
      <c r="D33" s="2" t="s">
        <v>1</v>
      </c>
      <c r="E33" s="2" t="s">
        <v>2</v>
      </c>
      <c r="F33" s="2" t="s">
        <v>3</v>
      </c>
      <c r="G33" s="2" t="s">
        <v>4</v>
      </c>
      <c r="H33" s="2" t="s">
        <v>5</v>
      </c>
      <c r="I33" s="2" t="s">
        <v>6</v>
      </c>
      <c r="J33" s="2" t="s">
        <v>7</v>
      </c>
      <c r="K33" s="2" t="s">
        <v>8</v>
      </c>
      <c r="L33" s="2" t="s">
        <v>9</v>
      </c>
      <c r="M33" s="16" t="s">
        <v>10</v>
      </c>
      <c r="N33" s="53" t="s">
        <v>11</v>
      </c>
      <c r="O33" s="54"/>
    </row>
    <row r="34" spans="1:15" s="4" customFormat="1" ht="31.5" customHeight="1" x14ac:dyDescent="0.15">
      <c r="A34" s="14" t="s">
        <v>12</v>
      </c>
      <c r="B34" s="3" t="s">
        <v>24</v>
      </c>
      <c r="C34" s="21"/>
      <c r="D34" s="21"/>
      <c r="E34" s="21"/>
      <c r="F34" s="21"/>
      <c r="G34" s="21"/>
      <c r="H34" s="21"/>
      <c r="I34" s="21"/>
      <c r="J34" s="21"/>
      <c r="K34" s="21"/>
      <c r="L34" s="21"/>
      <c r="M34" s="22"/>
      <c r="N34" s="23" t="str">
        <f>IF(SUM(C34:M34)&gt;0,ROUNDDOWN(SUMIF(C32:M32,1,C34:M34)/SUM(C32:M32),1),"")</f>
        <v/>
      </c>
      <c r="O34" s="25" t="s">
        <v>13</v>
      </c>
    </row>
    <row r="35" spans="1:15" s="4" customFormat="1" ht="31.5" customHeight="1" thickBot="1" x14ac:dyDescent="0.2">
      <c r="A35" s="14" t="s">
        <v>14</v>
      </c>
      <c r="B35" s="3" t="s">
        <v>25</v>
      </c>
      <c r="C35" s="21"/>
      <c r="D35" s="21"/>
      <c r="E35" s="21"/>
      <c r="F35" s="21"/>
      <c r="G35" s="21"/>
      <c r="H35" s="21"/>
      <c r="I35" s="21"/>
      <c r="J35" s="21"/>
      <c r="K35" s="21"/>
      <c r="L35" s="21"/>
      <c r="M35" s="22"/>
      <c r="N35" s="24" t="str">
        <f>IF(N34="","",ROUNDDOWN(SUMIF(C32:M32,1,C35:M35)/SUM(C32:M32),1))</f>
        <v/>
      </c>
      <c r="O35" s="26" t="s">
        <v>15</v>
      </c>
    </row>
    <row r="36" spans="1:15" s="4" customFormat="1" x14ac:dyDescent="0.15"/>
    <row r="37" spans="1:15" s="4" customFormat="1" ht="15" thickBot="1" x14ac:dyDescent="0.2">
      <c r="A37" s="15" t="s">
        <v>204</v>
      </c>
      <c r="B37" s="11"/>
      <c r="C37" s="11"/>
      <c r="D37" s="11"/>
      <c r="E37" s="11"/>
      <c r="F37" s="11"/>
      <c r="G37" s="11"/>
      <c r="H37" s="11"/>
      <c r="I37" s="11"/>
      <c r="J37" s="11"/>
      <c r="K37" s="11"/>
      <c r="L37" s="11"/>
      <c r="M37" s="11"/>
      <c r="N37" s="11"/>
      <c r="O37" s="11"/>
    </row>
    <row r="38" spans="1:15" s="4" customFormat="1" ht="18" customHeight="1" thickBot="1" x14ac:dyDescent="0.2">
      <c r="B38" s="43" t="s">
        <v>20</v>
      </c>
      <c r="J38" s="17" t="s">
        <v>18</v>
      </c>
      <c r="K38" s="12" t="s">
        <v>17</v>
      </c>
      <c r="L38" s="13"/>
      <c r="M38" s="20" t="str">
        <f>IF(N41="","",IF(N41&gt;0,N42/N41*100,""))</f>
        <v/>
      </c>
      <c r="N38" s="18" t="s">
        <v>16</v>
      </c>
    </row>
    <row r="39" spans="1:15" s="4" customFormat="1" ht="14.25" thickBot="1" x14ac:dyDescent="0.2">
      <c r="C39" s="28">
        <f>IF(C41&gt;0,1,0)</f>
        <v>0</v>
      </c>
      <c r="D39" s="28">
        <f t="shared" ref="D39:M39" si="3">IF(D41&gt;0,1,0)</f>
        <v>0</v>
      </c>
      <c r="E39" s="28">
        <f t="shared" si="3"/>
        <v>0</v>
      </c>
      <c r="F39" s="28">
        <f t="shared" si="3"/>
        <v>0</v>
      </c>
      <c r="G39" s="28">
        <f t="shared" si="3"/>
        <v>0</v>
      </c>
      <c r="H39" s="28">
        <f t="shared" si="3"/>
        <v>0</v>
      </c>
      <c r="I39" s="28">
        <f t="shared" si="3"/>
        <v>0</v>
      </c>
      <c r="J39" s="28">
        <f t="shared" si="3"/>
        <v>0</v>
      </c>
      <c r="K39" s="28">
        <f t="shared" si="3"/>
        <v>0</v>
      </c>
      <c r="L39" s="28">
        <f t="shared" si="3"/>
        <v>0</v>
      </c>
      <c r="M39" s="28">
        <f t="shared" si="3"/>
        <v>0</v>
      </c>
    </row>
    <row r="40" spans="1:15" s="4" customFormat="1" ht="18" customHeight="1" x14ac:dyDescent="0.15">
      <c r="A40" s="14"/>
      <c r="B40" s="30" t="s">
        <v>19</v>
      </c>
      <c r="C40" s="2" t="s">
        <v>0</v>
      </c>
      <c r="D40" s="2" t="s">
        <v>1</v>
      </c>
      <c r="E40" s="2" t="s">
        <v>2</v>
      </c>
      <c r="F40" s="2" t="s">
        <v>3</v>
      </c>
      <c r="G40" s="2" t="s">
        <v>4</v>
      </c>
      <c r="H40" s="2" t="s">
        <v>5</v>
      </c>
      <c r="I40" s="2" t="s">
        <v>6</v>
      </c>
      <c r="J40" s="2" t="s">
        <v>7</v>
      </c>
      <c r="K40" s="2" t="s">
        <v>8</v>
      </c>
      <c r="L40" s="2" t="s">
        <v>9</v>
      </c>
      <c r="M40" s="16" t="s">
        <v>10</v>
      </c>
      <c r="N40" s="53" t="s">
        <v>11</v>
      </c>
      <c r="O40" s="54"/>
    </row>
    <row r="41" spans="1:15" s="4" customFormat="1" ht="31.5" customHeight="1" x14ac:dyDescent="0.15">
      <c r="A41" s="41" t="s">
        <v>12</v>
      </c>
      <c r="B41" s="3" t="s">
        <v>24</v>
      </c>
      <c r="C41" s="21"/>
      <c r="D41" s="21"/>
      <c r="E41" s="21"/>
      <c r="F41" s="21"/>
      <c r="G41" s="21"/>
      <c r="H41" s="21"/>
      <c r="I41" s="21"/>
      <c r="J41" s="21"/>
      <c r="K41" s="21"/>
      <c r="L41" s="21"/>
      <c r="M41" s="22"/>
      <c r="N41" s="23" t="str">
        <f>IF(SUM(C41:M41)&gt;0,ROUNDDOWN(SUMIF(C39:M39,1,C41:M41)/SUM(C39:M39),1),"")</f>
        <v/>
      </c>
      <c r="O41" s="25" t="s">
        <v>13</v>
      </c>
    </row>
    <row r="42" spans="1:15" s="4" customFormat="1" ht="31.5" customHeight="1" thickBot="1" x14ac:dyDescent="0.2">
      <c r="A42" s="41" t="s">
        <v>14</v>
      </c>
      <c r="B42" s="3" t="s">
        <v>25</v>
      </c>
      <c r="C42" s="21"/>
      <c r="D42" s="21"/>
      <c r="E42" s="21"/>
      <c r="F42" s="21"/>
      <c r="G42" s="21"/>
      <c r="H42" s="21"/>
      <c r="I42" s="21"/>
      <c r="J42" s="21"/>
      <c r="K42" s="21"/>
      <c r="L42" s="21"/>
      <c r="M42" s="22"/>
      <c r="N42" s="24" t="str">
        <f>IF(N41="","",ROUNDDOWN(SUMIF(C39:M39,1,C42:M42)/SUM(C39:M39),1))</f>
        <v/>
      </c>
      <c r="O42" s="26" t="s">
        <v>15</v>
      </c>
    </row>
    <row r="43" spans="1:15" s="4" customFormat="1" ht="18" customHeight="1" thickBot="1" x14ac:dyDescent="0.2">
      <c r="B43" s="37"/>
      <c r="C43" s="38"/>
      <c r="D43" s="38"/>
      <c r="E43" s="38"/>
      <c r="F43" s="38"/>
      <c r="G43" s="38"/>
      <c r="H43" s="38"/>
      <c r="I43" s="38"/>
      <c r="J43" s="38"/>
      <c r="K43" s="38"/>
      <c r="L43" s="38"/>
      <c r="M43" s="38"/>
      <c r="N43" s="45"/>
      <c r="O43" s="40"/>
    </row>
    <row r="44" spans="1:15" s="4" customFormat="1" ht="18" customHeight="1" thickBot="1" x14ac:dyDescent="0.2">
      <c r="B44" s="19" t="s">
        <v>209</v>
      </c>
      <c r="J44" s="17" t="s">
        <v>18</v>
      </c>
      <c r="K44" s="42" t="s">
        <v>218</v>
      </c>
      <c r="L44" s="13"/>
      <c r="M44" s="20" t="str">
        <f>IF(N47="","",IF(N47&gt;0,N48/N47*100,""))</f>
        <v/>
      </c>
      <c r="N44" s="18" t="s">
        <v>16</v>
      </c>
    </row>
    <row r="45" spans="1:15" s="4" customFormat="1" ht="14.25" thickBot="1" x14ac:dyDescent="0.2">
      <c r="B45" s="19" t="s">
        <v>22</v>
      </c>
      <c r="C45" s="28">
        <f>IF(C47&gt;0,1,0)</f>
        <v>0</v>
      </c>
      <c r="D45" s="28">
        <f t="shared" ref="D45:M45" si="4">IF(D47&gt;0,1,0)</f>
        <v>0</v>
      </c>
      <c r="E45" s="28">
        <f t="shared" si="4"/>
        <v>0</v>
      </c>
      <c r="F45" s="28">
        <f t="shared" si="4"/>
        <v>0</v>
      </c>
      <c r="G45" s="28">
        <f t="shared" si="4"/>
        <v>0</v>
      </c>
      <c r="H45" s="28">
        <f t="shared" si="4"/>
        <v>0</v>
      </c>
      <c r="I45" s="28">
        <f t="shared" si="4"/>
        <v>0</v>
      </c>
      <c r="J45" s="28">
        <f t="shared" si="4"/>
        <v>0</v>
      </c>
      <c r="K45" s="28">
        <f t="shared" si="4"/>
        <v>0</v>
      </c>
      <c r="L45" s="28">
        <f t="shared" si="4"/>
        <v>0</v>
      </c>
      <c r="M45" s="28">
        <f t="shared" si="4"/>
        <v>0</v>
      </c>
    </row>
    <row r="46" spans="1:15" s="4" customFormat="1" ht="18" customHeight="1" x14ac:dyDescent="0.15">
      <c r="A46" s="14"/>
      <c r="B46" s="30" t="s">
        <v>19</v>
      </c>
      <c r="C46" s="2" t="s">
        <v>0</v>
      </c>
      <c r="D46" s="2" t="s">
        <v>1</v>
      </c>
      <c r="E46" s="2" t="s">
        <v>2</v>
      </c>
      <c r="F46" s="2" t="s">
        <v>3</v>
      </c>
      <c r="G46" s="2" t="s">
        <v>4</v>
      </c>
      <c r="H46" s="2" t="s">
        <v>5</v>
      </c>
      <c r="I46" s="2" t="s">
        <v>6</v>
      </c>
      <c r="J46" s="2" t="s">
        <v>7</v>
      </c>
      <c r="K46" s="2" t="s">
        <v>8</v>
      </c>
      <c r="L46" s="2" t="s">
        <v>9</v>
      </c>
      <c r="M46" s="16" t="s">
        <v>10</v>
      </c>
      <c r="N46" s="53" t="s">
        <v>11</v>
      </c>
      <c r="O46" s="54"/>
    </row>
    <row r="47" spans="1:15" s="4" customFormat="1" ht="31.5" customHeight="1" x14ac:dyDescent="0.15">
      <c r="A47" s="14" t="s">
        <v>12</v>
      </c>
      <c r="B47" s="3" t="s">
        <v>27</v>
      </c>
      <c r="C47" s="21"/>
      <c r="D47" s="21"/>
      <c r="E47" s="21"/>
      <c r="F47" s="21"/>
      <c r="G47" s="21"/>
      <c r="H47" s="21"/>
      <c r="I47" s="21"/>
      <c r="J47" s="21"/>
      <c r="K47" s="21"/>
      <c r="L47" s="21"/>
      <c r="M47" s="22"/>
      <c r="N47" s="23" t="str">
        <f>IF(SUM(C47:M47)&gt;0,ROUNDDOWN(SUMIF(C45:M45,1,C47:M47)/SUM(C45:M45),1),"")</f>
        <v/>
      </c>
      <c r="O47" s="48" t="s">
        <v>219</v>
      </c>
    </row>
    <row r="48" spans="1:15" s="4" customFormat="1" ht="31.5" customHeight="1" thickBot="1" x14ac:dyDescent="0.2">
      <c r="A48" s="14" t="s">
        <v>14</v>
      </c>
      <c r="B48" s="3" t="s">
        <v>210</v>
      </c>
      <c r="C48" s="21"/>
      <c r="D48" s="21"/>
      <c r="E48" s="21"/>
      <c r="F48" s="21"/>
      <c r="G48" s="21"/>
      <c r="H48" s="21"/>
      <c r="I48" s="21"/>
      <c r="J48" s="21"/>
      <c r="K48" s="21"/>
      <c r="L48" s="21"/>
      <c r="M48" s="22"/>
      <c r="N48" s="24" t="str">
        <f>IF(N47="","",ROUNDDOWN(SUMIF(C45:M45,1,C48:M48)/SUM(C45:M45),1))</f>
        <v/>
      </c>
      <c r="O48" s="47" t="s">
        <v>217</v>
      </c>
    </row>
    <row r="49" spans="2:17" s="4" customFormat="1" x14ac:dyDescent="0.15">
      <c r="B49" s="27" t="s">
        <v>29</v>
      </c>
    </row>
    <row r="50" spans="2:17" s="4" customFormat="1" x14ac:dyDescent="0.15"/>
    <row r="51" spans="2:17" s="4" customFormat="1" x14ac:dyDescent="0.15">
      <c r="B51" s="4" t="s">
        <v>57</v>
      </c>
    </row>
    <row r="52" spans="2:17" x14ac:dyDescent="0.15">
      <c r="B52" s="1" t="s">
        <v>44</v>
      </c>
    </row>
    <row r="53" spans="2:17" x14ac:dyDescent="0.15">
      <c r="B53" s="1" t="s">
        <v>39</v>
      </c>
      <c r="C53" s="4"/>
      <c r="E53" s="5"/>
      <c r="F53" s="5"/>
      <c r="G53" s="5"/>
      <c r="H53" s="5"/>
      <c r="I53" s="5"/>
      <c r="J53" s="5"/>
      <c r="K53" s="5"/>
      <c r="L53" s="5"/>
      <c r="M53" s="5"/>
      <c r="N53" s="5"/>
      <c r="O53" s="5"/>
      <c r="P53" s="5"/>
      <c r="Q53" s="5"/>
    </row>
    <row r="54" spans="2:17" x14ac:dyDescent="0.15">
      <c r="B54" s="1" t="s">
        <v>40</v>
      </c>
      <c r="C54" s="4"/>
      <c r="E54" s="4"/>
      <c r="F54" s="4"/>
      <c r="G54" s="4"/>
      <c r="H54" s="4"/>
      <c r="I54" s="4"/>
      <c r="J54" s="4"/>
      <c r="K54" s="4"/>
      <c r="L54" s="4"/>
      <c r="M54" s="4"/>
      <c r="N54" s="4"/>
      <c r="O54" s="4"/>
      <c r="P54" s="4"/>
      <c r="Q54" s="4"/>
    </row>
    <row r="55" spans="2:17" x14ac:dyDescent="0.15">
      <c r="B55" s="1" t="s">
        <v>41</v>
      </c>
      <c r="C55" s="6"/>
      <c r="D55" s="6"/>
      <c r="E55" s="5"/>
      <c r="F55" s="5"/>
      <c r="G55" s="5"/>
      <c r="H55" s="5"/>
      <c r="I55" s="5"/>
      <c r="J55" s="5"/>
      <c r="K55" s="5"/>
      <c r="L55" s="5"/>
      <c r="M55" s="5"/>
      <c r="N55" s="5"/>
      <c r="O55" s="5"/>
      <c r="P55" s="5"/>
      <c r="Q55" s="5"/>
    </row>
    <row r="56" spans="2:17" x14ac:dyDescent="0.15">
      <c r="B56" s="1" t="s">
        <v>158</v>
      </c>
      <c r="C56" s="4"/>
      <c r="E56" s="5"/>
      <c r="F56" s="5"/>
      <c r="G56" s="5"/>
      <c r="H56" s="5"/>
      <c r="I56" s="5"/>
      <c r="J56" s="5"/>
      <c r="K56" s="5"/>
      <c r="L56" s="5"/>
      <c r="M56" s="5"/>
      <c r="N56" s="5"/>
      <c r="O56" s="5"/>
      <c r="P56" s="5"/>
      <c r="Q56" s="5"/>
    </row>
    <row r="57" spans="2:17" x14ac:dyDescent="0.15">
      <c r="B57" s="1" t="s">
        <v>45</v>
      </c>
      <c r="C57" s="6"/>
      <c r="D57" s="6"/>
      <c r="E57" s="8"/>
      <c r="F57" s="8"/>
      <c r="G57" s="8"/>
      <c r="H57" s="8"/>
      <c r="I57" s="8"/>
      <c r="J57" s="8"/>
      <c r="K57" s="8"/>
      <c r="L57" s="8"/>
      <c r="M57" s="8"/>
      <c r="N57" s="8"/>
      <c r="O57" s="8"/>
      <c r="P57" s="8"/>
      <c r="Q57" s="8"/>
    </row>
    <row r="58" spans="2:17" x14ac:dyDescent="0.15">
      <c r="B58" s="7" t="s">
        <v>30</v>
      </c>
      <c r="C58" s="7"/>
      <c r="D58" s="7"/>
      <c r="E58" s="8"/>
      <c r="F58" s="8"/>
      <c r="G58" s="8"/>
      <c r="H58" s="8"/>
      <c r="I58" s="8"/>
      <c r="J58" s="8"/>
      <c r="K58" s="8"/>
      <c r="L58" s="8"/>
      <c r="M58" s="8"/>
      <c r="N58" s="8"/>
      <c r="O58" s="8"/>
      <c r="P58" s="8"/>
      <c r="Q58" s="8"/>
    </row>
    <row r="59" spans="2:17" x14ac:dyDescent="0.15">
      <c r="B59" s="1" t="s">
        <v>50</v>
      </c>
      <c r="C59" s="7"/>
      <c r="D59" s="7"/>
      <c r="E59" s="8"/>
      <c r="F59" s="8"/>
      <c r="G59" s="8"/>
      <c r="H59" s="8"/>
      <c r="I59" s="8"/>
      <c r="J59" s="8"/>
      <c r="K59" s="8"/>
      <c r="L59" s="8"/>
      <c r="M59" s="8"/>
      <c r="N59" s="8"/>
      <c r="O59" s="8"/>
      <c r="P59" s="8"/>
      <c r="Q59" s="8"/>
    </row>
    <row r="60" spans="2:17" x14ac:dyDescent="0.15">
      <c r="B60" s="1" t="s">
        <v>46</v>
      </c>
      <c r="C60" s="7"/>
      <c r="D60" s="7"/>
      <c r="E60" s="8"/>
      <c r="F60" s="8"/>
      <c r="G60" s="8"/>
      <c r="H60" s="8"/>
      <c r="I60" s="8"/>
      <c r="J60" s="8"/>
      <c r="K60" s="8"/>
      <c r="L60" s="8"/>
      <c r="M60" s="8"/>
      <c r="N60" s="8"/>
      <c r="O60" s="8"/>
      <c r="P60" s="8"/>
      <c r="Q60" s="8"/>
    </row>
    <row r="61" spans="2:17" x14ac:dyDescent="0.15">
      <c r="B61" s="1" t="s">
        <v>211</v>
      </c>
      <c r="C61" s="6"/>
      <c r="D61" s="9"/>
      <c r="E61" s="8"/>
      <c r="F61" s="8"/>
      <c r="G61" s="8"/>
      <c r="H61" s="8"/>
      <c r="I61" s="8"/>
      <c r="J61" s="8"/>
      <c r="K61" s="8"/>
      <c r="L61" s="8"/>
      <c r="M61" s="8"/>
      <c r="N61" s="8"/>
      <c r="O61" s="8"/>
      <c r="P61" s="8"/>
      <c r="Q61" s="8"/>
    </row>
    <row r="62" spans="2:17" s="4" customFormat="1" x14ac:dyDescent="0.15">
      <c r="B62" s="4" t="s">
        <v>213</v>
      </c>
      <c r="O62" s="11"/>
    </row>
    <row r="63" spans="2:17" s="4" customFormat="1" x14ac:dyDescent="0.15">
      <c r="B63" s="4" t="s">
        <v>214</v>
      </c>
      <c r="O63" s="11"/>
    </row>
    <row r="64" spans="2:17" s="4" customFormat="1" x14ac:dyDescent="0.15">
      <c r="B64" s="4" t="s">
        <v>215</v>
      </c>
      <c r="O64" s="11"/>
    </row>
    <row r="65" spans="2:17" x14ac:dyDescent="0.15">
      <c r="B65" s="1" t="s">
        <v>212</v>
      </c>
      <c r="C65" s="6"/>
      <c r="D65" s="6"/>
      <c r="E65" s="8"/>
      <c r="F65" s="8"/>
      <c r="G65" s="8"/>
      <c r="H65" s="8"/>
      <c r="I65" s="8"/>
      <c r="J65" s="8"/>
      <c r="K65" s="8"/>
      <c r="L65" s="8"/>
      <c r="M65" s="8"/>
      <c r="N65" s="8"/>
      <c r="O65" s="8"/>
      <c r="P65" s="8"/>
      <c r="Q65" s="8"/>
    </row>
    <row r="66" spans="2:17" x14ac:dyDescent="0.15">
      <c r="B66" s="7" t="s">
        <v>222</v>
      </c>
      <c r="C66" s="7"/>
      <c r="D66" s="7"/>
      <c r="E66" s="8"/>
      <c r="F66" s="8"/>
      <c r="G66" s="8"/>
      <c r="H66" s="8"/>
      <c r="I66" s="8"/>
      <c r="J66" s="8"/>
      <c r="K66" s="8"/>
      <c r="L66" s="8"/>
      <c r="M66" s="8"/>
      <c r="N66" s="8"/>
      <c r="O66" s="8"/>
      <c r="P66" s="8"/>
      <c r="Q66" s="8"/>
    </row>
    <row r="67" spans="2:17" s="4" customFormat="1" x14ac:dyDescent="0.15">
      <c r="B67" s="4" t="s">
        <v>216</v>
      </c>
      <c r="O67" s="11"/>
    </row>
    <row r="68" spans="2:17" s="4" customFormat="1" x14ac:dyDescent="0.15"/>
    <row r="69" spans="2:17" x14ac:dyDescent="0.15">
      <c r="N69" s="1" t="s">
        <v>256</v>
      </c>
    </row>
  </sheetData>
  <mergeCells count="9">
    <mergeCell ref="A1:O1"/>
    <mergeCell ref="A3:O3"/>
    <mergeCell ref="N20:O20"/>
    <mergeCell ref="N33:O33"/>
    <mergeCell ref="N46:O46"/>
    <mergeCell ref="A7:N11"/>
    <mergeCell ref="A4:O4"/>
    <mergeCell ref="N40:O40"/>
    <mergeCell ref="N26:O26"/>
  </mergeCells>
  <phoneticPr fontId="2"/>
  <pageMargins left="0.78740157480314965" right="0.39370078740157483" top="0.59055118110236227" bottom="0.59055118110236227" header="0.39370078740157483" footer="0.39370078740157483"/>
  <pageSetup paperSize="9" scale="76" orientation="portrait" r:id="rId1"/>
  <headerFooter alignWithMargins="0"/>
  <rowBreaks count="1" manualBreakCount="1">
    <brk id="49" max="1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Q68"/>
  <sheetViews>
    <sheetView zoomScaleNormal="100" workbookViewId="0">
      <pane ySplit="4" topLeftCell="A5" activePane="bottomLeft" state="frozen"/>
      <selection pane="bottomLeft" activeCell="M19" sqref="M19"/>
    </sheetView>
  </sheetViews>
  <sheetFormatPr defaultRowHeight="13.5" x14ac:dyDescent="0.15"/>
  <cols>
    <col min="1" max="1" width="2.875" style="1" customWidth="1"/>
    <col min="2" max="2" width="26.5" style="1" customWidth="1"/>
    <col min="3" max="13" width="6.875" style="1" customWidth="1"/>
    <col min="14" max="14" width="7.125" style="1" customWidth="1"/>
    <col min="15" max="15" width="1.625" style="1" customWidth="1"/>
    <col min="16" max="16" width="2.375" style="1" customWidth="1"/>
    <col min="17" max="16384" width="9" style="1"/>
  </cols>
  <sheetData>
    <row r="1" spans="1:15" s="4" customFormat="1" ht="17.25" x14ac:dyDescent="0.15">
      <c r="A1" s="51" t="s">
        <v>33</v>
      </c>
      <c r="B1" s="51"/>
      <c r="C1" s="51"/>
      <c r="D1" s="51"/>
      <c r="E1" s="51"/>
      <c r="F1" s="51"/>
      <c r="G1" s="51"/>
      <c r="H1" s="51"/>
      <c r="I1" s="51"/>
      <c r="J1" s="51"/>
      <c r="K1" s="51"/>
      <c r="L1" s="51"/>
      <c r="M1" s="51"/>
      <c r="N1" s="51"/>
      <c r="O1" s="51"/>
    </row>
    <row r="2" spans="1:15" s="4" customFormat="1" ht="17.25" x14ac:dyDescent="0.15">
      <c r="A2" s="10"/>
      <c r="B2" s="10"/>
      <c r="C2" s="10"/>
      <c r="D2" s="10"/>
      <c r="E2" s="10"/>
      <c r="F2" s="10"/>
      <c r="G2" s="10"/>
      <c r="H2" s="10"/>
      <c r="I2" s="10"/>
      <c r="J2" s="10"/>
      <c r="K2" s="10"/>
      <c r="L2" s="10"/>
      <c r="M2" s="10"/>
      <c r="N2" s="10"/>
      <c r="O2" s="29" t="s">
        <v>26</v>
      </c>
    </row>
    <row r="3" spans="1:15" s="4" customFormat="1" ht="17.25" x14ac:dyDescent="0.15">
      <c r="A3" s="52" t="s">
        <v>34</v>
      </c>
      <c r="B3" s="52"/>
      <c r="C3" s="52"/>
      <c r="D3" s="52"/>
      <c r="E3" s="52"/>
      <c r="F3" s="52"/>
      <c r="G3" s="52"/>
      <c r="H3" s="52"/>
      <c r="I3" s="52"/>
      <c r="J3" s="52"/>
      <c r="K3" s="52"/>
      <c r="L3" s="52"/>
      <c r="M3" s="52"/>
      <c r="N3" s="52"/>
      <c r="O3" s="52"/>
    </row>
    <row r="4" spans="1:15" s="4" customFormat="1" x14ac:dyDescent="0.15"/>
    <row r="5" spans="1:15" s="4" customFormat="1" x14ac:dyDescent="0.15">
      <c r="A5" s="32" t="s">
        <v>107</v>
      </c>
    </row>
    <row r="6" spans="1:15" s="4" customFormat="1" x14ac:dyDescent="0.15">
      <c r="A6" s="56" t="s">
        <v>81</v>
      </c>
      <c r="B6" s="56"/>
      <c r="C6" s="56"/>
      <c r="D6" s="56"/>
      <c r="E6" s="56"/>
      <c r="F6" s="56"/>
      <c r="G6" s="56"/>
      <c r="H6" s="56"/>
      <c r="I6" s="56"/>
      <c r="J6" s="56"/>
      <c r="K6" s="56"/>
      <c r="L6" s="56"/>
      <c r="M6" s="56"/>
      <c r="N6" s="56"/>
    </row>
    <row r="7" spans="1:15" s="4" customFormat="1" x14ac:dyDescent="0.15">
      <c r="A7" s="56"/>
      <c r="B7" s="56"/>
      <c r="C7" s="56"/>
      <c r="D7" s="56"/>
      <c r="E7" s="56"/>
      <c r="F7" s="56"/>
      <c r="G7" s="56"/>
      <c r="H7" s="56"/>
      <c r="I7" s="56"/>
      <c r="J7" s="56"/>
      <c r="K7" s="56"/>
      <c r="L7" s="56"/>
      <c r="M7" s="56"/>
      <c r="N7" s="56"/>
    </row>
    <row r="8" spans="1:15" s="4" customFormat="1" x14ac:dyDescent="0.15">
      <c r="A8" s="56"/>
      <c r="B8" s="56"/>
      <c r="C8" s="56"/>
      <c r="D8" s="56"/>
      <c r="E8" s="56"/>
      <c r="F8" s="56"/>
      <c r="G8" s="56"/>
      <c r="H8" s="56"/>
      <c r="I8" s="56"/>
      <c r="J8" s="56"/>
      <c r="K8" s="56"/>
      <c r="L8" s="56"/>
      <c r="M8" s="56"/>
      <c r="N8" s="56"/>
    </row>
    <row r="9" spans="1:15" s="4" customFormat="1" x14ac:dyDescent="0.15">
      <c r="A9" s="56"/>
      <c r="B9" s="56"/>
      <c r="C9" s="56"/>
      <c r="D9" s="56"/>
      <c r="E9" s="56"/>
      <c r="F9" s="56"/>
      <c r="G9" s="56"/>
      <c r="H9" s="56"/>
      <c r="I9" s="56"/>
      <c r="J9" s="56"/>
      <c r="K9" s="56"/>
      <c r="L9" s="56"/>
      <c r="M9" s="56"/>
      <c r="N9" s="56"/>
    </row>
    <row r="10" spans="1:15" s="4" customFormat="1" x14ac:dyDescent="0.15">
      <c r="A10" s="56"/>
      <c r="B10" s="56"/>
      <c r="C10" s="56"/>
      <c r="D10" s="56"/>
      <c r="E10" s="56"/>
      <c r="F10" s="56"/>
      <c r="G10" s="56"/>
      <c r="H10" s="56"/>
      <c r="I10" s="56"/>
      <c r="J10" s="56"/>
      <c r="K10" s="56"/>
      <c r="L10" s="56"/>
      <c r="M10" s="56"/>
      <c r="N10" s="56"/>
    </row>
    <row r="11" spans="1:15" s="4" customFormat="1" x14ac:dyDescent="0.15">
      <c r="A11" s="31" t="s">
        <v>171</v>
      </c>
    </row>
    <row r="12" spans="1:15" s="4" customFormat="1" x14ac:dyDescent="0.15"/>
    <row r="13" spans="1:15" s="4" customFormat="1" ht="14.25" x14ac:dyDescent="0.15">
      <c r="A13" s="15" t="s">
        <v>51</v>
      </c>
    </row>
    <row r="14" spans="1:15" s="4" customFormat="1" x14ac:dyDescent="0.15">
      <c r="O14" s="11"/>
    </row>
    <row r="15" spans="1:15" s="4" customFormat="1" ht="14.25" x14ac:dyDescent="0.15">
      <c r="A15" s="15" t="s">
        <v>56</v>
      </c>
      <c r="B15" s="11"/>
      <c r="C15" s="11"/>
      <c r="D15" s="11"/>
      <c r="E15" s="11"/>
      <c r="F15" s="11"/>
      <c r="G15" s="11"/>
      <c r="H15" s="11"/>
      <c r="I15" s="11"/>
      <c r="J15" s="11"/>
      <c r="K15" s="11"/>
      <c r="L15" s="11"/>
      <c r="M15" s="11"/>
      <c r="N15" s="11"/>
      <c r="O15" s="11"/>
    </row>
    <row r="16" spans="1:15" s="4" customFormat="1" ht="15" thickBot="1" x14ac:dyDescent="0.2">
      <c r="A16" s="15" t="s">
        <v>201</v>
      </c>
      <c r="B16" s="11"/>
      <c r="C16" s="11"/>
      <c r="D16" s="11"/>
      <c r="E16" s="11"/>
      <c r="F16" s="11"/>
      <c r="G16" s="11"/>
      <c r="H16" s="11"/>
      <c r="I16" s="11"/>
      <c r="J16" s="11"/>
      <c r="K16" s="11"/>
      <c r="L16" s="11"/>
      <c r="M16" s="11"/>
      <c r="N16" s="11"/>
      <c r="O16" s="11"/>
    </row>
    <row r="17" spans="1:15" s="4" customFormat="1" ht="18" customHeight="1" thickBot="1" x14ac:dyDescent="0.2">
      <c r="B17" s="19" t="s">
        <v>199</v>
      </c>
      <c r="J17" s="17" t="s">
        <v>18</v>
      </c>
      <c r="K17" s="12" t="s">
        <v>17</v>
      </c>
      <c r="L17" s="13"/>
      <c r="M17" s="20" t="str">
        <f>IF(N20="","",IF(N20&gt;0,N21/N20*100,""))</f>
        <v/>
      </c>
      <c r="N17" s="18" t="s">
        <v>16</v>
      </c>
    </row>
    <row r="18" spans="1:15" s="4" customFormat="1" ht="14.25" thickBot="1" x14ac:dyDescent="0.2">
      <c r="C18" s="28">
        <f t="shared" ref="C18:I18" si="0">IF(C20&gt;0,1,0)</f>
        <v>0</v>
      </c>
      <c r="D18" s="28">
        <f t="shared" si="0"/>
        <v>0</v>
      </c>
      <c r="E18" s="28">
        <f t="shared" si="0"/>
        <v>0</v>
      </c>
      <c r="F18" s="28">
        <f t="shared" si="0"/>
        <v>0</v>
      </c>
      <c r="G18" s="28">
        <f t="shared" si="0"/>
        <v>0</v>
      </c>
      <c r="H18" s="28">
        <f t="shared" si="0"/>
        <v>0</v>
      </c>
      <c r="I18" s="28">
        <f t="shared" si="0"/>
        <v>0</v>
      </c>
      <c r="J18" s="28">
        <f>IF(J20&gt;0,1,0)</f>
        <v>0</v>
      </c>
      <c r="K18" s="28">
        <f>IF(K20&gt;0,1,0)</f>
        <v>0</v>
      </c>
      <c r="L18" s="28">
        <f>IF(L20&gt;0,1,0)</f>
        <v>0</v>
      </c>
      <c r="M18" s="28">
        <f>IF(M20&gt;0,1,0)</f>
        <v>0</v>
      </c>
      <c r="N18" s="44"/>
    </row>
    <row r="19" spans="1:15" s="4" customFormat="1" ht="18" customHeight="1" x14ac:dyDescent="0.15">
      <c r="A19" s="14"/>
      <c r="B19" s="30" t="s">
        <v>19</v>
      </c>
      <c r="C19" s="2" t="s">
        <v>0</v>
      </c>
      <c r="D19" s="2" t="s">
        <v>1</v>
      </c>
      <c r="E19" s="2" t="s">
        <v>2</v>
      </c>
      <c r="F19" s="2" t="s">
        <v>3</v>
      </c>
      <c r="G19" s="2" t="s">
        <v>4</v>
      </c>
      <c r="H19" s="2" t="s">
        <v>5</v>
      </c>
      <c r="I19" s="2" t="s">
        <v>6</v>
      </c>
      <c r="J19" s="2" t="s">
        <v>7</v>
      </c>
      <c r="K19" s="2" t="s">
        <v>8</v>
      </c>
      <c r="L19" s="2" t="s">
        <v>9</v>
      </c>
      <c r="M19" s="16" t="s">
        <v>10</v>
      </c>
      <c r="N19" s="53" t="s">
        <v>11</v>
      </c>
      <c r="O19" s="54"/>
    </row>
    <row r="20" spans="1:15" s="4" customFormat="1" ht="31.5" customHeight="1" x14ac:dyDescent="0.15">
      <c r="A20" s="14" t="s">
        <v>12</v>
      </c>
      <c r="B20" s="3" t="s">
        <v>24</v>
      </c>
      <c r="C20" s="21"/>
      <c r="D20" s="21"/>
      <c r="E20" s="21"/>
      <c r="F20" s="21"/>
      <c r="G20" s="21"/>
      <c r="H20" s="21"/>
      <c r="I20" s="21"/>
      <c r="J20" s="21"/>
      <c r="K20" s="21"/>
      <c r="L20" s="21"/>
      <c r="M20" s="22"/>
      <c r="N20" s="23" t="str">
        <f>IF(SUM(C20:M20)&gt;0,ROUNDDOWN(SUMIF(C18:M18,1,C20:M20)/SUM(C18:M18),1),"")</f>
        <v/>
      </c>
      <c r="O20" s="25" t="s">
        <v>13</v>
      </c>
    </row>
    <row r="21" spans="1:15" s="4" customFormat="1" ht="31.5" customHeight="1" thickBot="1" x14ac:dyDescent="0.2">
      <c r="A21" s="14" t="s">
        <v>14</v>
      </c>
      <c r="B21" s="3" t="s">
        <v>25</v>
      </c>
      <c r="C21" s="21"/>
      <c r="D21" s="21"/>
      <c r="E21" s="21"/>
      <c r="F21" s="21"/>
      <c r="G21" s="21"/>
      <c r="H21" s="21"/>
      <c r="I21" s="21"/>
      <c r="J21" s="21"/>
      <c r="K21" s="21"/>
      <c r="L21" s="21"/>
      <c r="M21" s="22"/>
      <c r="N21" s="24" t="str">
        <f>IF(N20="","",ROUNDDOWN(SUMIF(C18:M18,1,C21:M21)/SUM(C18:M18),1))</f>
        <v/>
      </c>
      <c r="O21" s="26" t="s">
        <v>15</v>
      </c>
    </row>
    <row r="22" spans="1:15" s="4" customFormat="1" ht="11.25" customHeight="1" thickBot="1" x14ac:dyDescent="0.2">
      <c r="B22" s="37"/>
      <c r="C22" s="38"/>
      <c r="D22" s="38"/>
      <c r="E22" s="38"/>
      <c r="F22" s="38"/>
      <c r="G22" s="38"/>
      <c r="H22" s="38"/>
      <c r="I22" s="38"/>
      <c r="J22" s="38"/>
      <c r="K22" s="38"/>
      <c r="L22" s="38"/>
      <c r="M22" s="38"/>
      <c r="N22" s="39"/>
      <c r="O22" s="40"/>
    </row>
    <row r="23" spans="1:15" s="4" customFormat="1" ht="18" customHeight="1" thickBot="1" x14ac:dyDescent="0.2">
      <c r="B23" s="43" t="s">
        <v>206</v>
      </c>
      <c r="J23" s="17" t="s">
        <v>18</v>
      </c>
      <c r="K23" s="12" t="s">
        <v>208</v>
      </c>
      <c r="L23" s="13"/>
      <c r="M23" s="20" t="str">
        <f>IF(N26="","",IF(N26&gt;0,N27/N26*100,""))</f>
        <v/>
      </c>
      <c r="N23" s="18" t="s">
        <v>16</v>
      </c>
    </row>
    <row r="24" spans="1:15" s="4" customFormat="1" ht="14.25" thickBot="1" x14ac:dyDescent="0.2">
      <c r="B24" s="43" t="s">
        <v>207</v>
      </c>
      <c r="C24" s="28">
        <f>IF(C26&gt;0,1,0)</f>
        <v>0</v>
      </c>
      <c r="D24" s="28">
        <f t="shared" ref="D24:M24" si="1">IF(D26&gt;0,1,0)</f>
        <v>0</v>
      </c>
      <c r="E24" s="28">
        <f t="shared" si="1"/>
        <v>0</v>
      </c>
      <c r="F24" s="28">
        <f t="shared" si="1"/>
        <v>0</v>
      </c>
      <c r="G24" s="28">
        <f t="shared" si="1"/>
        <v>0</v>
      </c>
      <c r="H24" s="28">
        <f t="shared" si="1"/>
        <v>0</v>
      </c>
      <c r="I24" s="28">
        <f t="shared" si="1"/>
        <v>0</v>
      </c>
      <c r="J24" s="28">
        <f t="shared" si="1"/>
        <v>0</v>
      </c>
      <c r="K24" s="28">
        <f t="shared" si="1"/>
        <v>0</v>
      </c>
      <c r="L24" s="28">
        <f t="shared" si="1"/>
        <v>0</v>
      </c>
      <c r="M24" s="28">
        <f t="shared" si="1"/>
        <v>0</v>
      </c>
    </row>
    <row r="25" spans="1:15" s="4" customFormat="1" ht="18" customHeight="1" x14ac:dyDescent="0.15">
      <c r="A25" s="14"/>
      <c r="B25" s="30" t="s">
        <v>19</v>
      </c>
      <c r="C25" s="2" t="s">
        <v>0</v>
      </c>
      <c r="D25" s="2" t="s">
        <v>1</v>
      </c>
      <c r="E25" s="2" t="s">
        <v>2</v>
      </c>
      <c r="F25" s="2" t="s">
        <v>3</v>
      </c>
      <c r="G25" s="2" t="s">
        <v>4</v>
      </c>
      <c r="H25" s="2" t="s">
        <v>5</v>
      </c>
      <c r="I25" s="2" t="s">
        <v>6</v>
      </c>
      <c r="J25" s="2" t="s">
        <v>7</v>
      </c>
      <c r="K25" s="2" t="s">
        <v>8</v>
      </c>
      <c r="L25" s="2" t="s">
        <v>9</v>
      </c>
      <c r="M25" s="16" t="s">
        <v>10</v>
      </c>
      <c r="N25" s="53" t="s">
        <v>11</v>
      </c>
      <c r="O25" s="54"/>
    </row>
    <row r="26" spans="1:15" s="4" customFormat="1" ht="31.5" customHeight="1" x14ac:dyDescent="0.15">
      <c r="A26" s="41" t="s">
        <v>12</v>
      </c>
      <c r="B26" s="3" t="s">
        <v>24</v>
      </c>
      <c r="C26" s="21"/>
      <c r="D26" s="21"/>
      <c r="E26" s="21"/>
      <c r="F26" s="21"/>
      <c r="G26" s="21"/>
      <c r="H26" s="21"/>
      <c r="I26" s="21"/>
      <c r="J26" s="21"/>
      <c r="K26" s="21"/>
      <c r="L26" s="21"/>
      <c r="M26" s="22"/>
      <c r="N26" s="23" t="str">
        <f>IF(SUM(C26:M26)&gt;0,ROUNDDOWN(SUMIF(C24:M24,1,C26:M26)/SUM(C24:M24),1),"")</f>
        <v/>
      </c>
      <c r="O26" s="46" t="s">
        <v>220</v>
      </c>
    </row>
    <row r="27" spans="1:15" s="4" customFormat="1" ht="44.25" customHeight="1" thickBot="1" x14ac:dyDescent="0.2">
      <c r="A27" s="41" t="s">
        <v>205</v>
      </c>
      <c r="B27" s="3" t="s">
        <v>200</v>
      </c>
      <c r="C27" s="21"/>
      <c r="D27" s="21"/>
      <c r="E27" s="21"/>
      <c r="F27" s="21"/>
      <c r="G27" s="21"/>
      <c r="H27" s="21"/>
      <c r="I27" s="21"/>
      <c r="J27" s="21"/>
      <c r="K27" s="21"/>
      <c r="L27" s="21"/>
      <c r="M27" s="22"/>
      <c r="N27" s="24" t="str">
        <f>IF(N26="","",ROUNDDOWN(SUMIF(C24:M24,1,C27:M27)/SUM(C24:M24),1))</f>
        <v/>
      </c>
      <c r="O27" s="47" t="s">
        <v>221</v>
      </c>
    </row>
    <row r="28" spans="1:15" s="4" customFormat="1" x14ac:dyDescent="0.15"/>
    <row r="29" spans="1:15" s="4" customFormat="1" ht="15" thickBot="1" x14ac:dyDescent="0.2">
      <c r="A29" s="15" t="s">
        <v>202</v>
      </c>
      <c r="B29" s="11"/>
      <c r="C29" s="11"/>
      <c r="D29" s="11"/>
      <c r="E29" s="11"/>
      <c r="F29" s="11"/>
      <c r="G29" s="11"/>
      <c r="H29" s="11"/>
      <c r="I29" s="11"/>
      <c r="J29" s="11"/>
      <c r="K29" s="11"/>
      <c r="L29" s="11"/>
      <c r="M29" s="11"/>
      <c r="N29" s="11"/>
      <c r="O29" s="11"/>
    </row>
    <row r="30" spans="1:15" s="4" customFormat="1" ht="18" customHeight="1" thickBot="1" x14ac:dyDescent="0.2">
      <c r="B30" s="19" t="s">
        <v>203</v>
      </c>
      <c r="J30" s="17" t="s">
        <v>18</v>
      </c>
      <c r="K30" s="12" t="s">
        <v>17</v>
      </c>
      <c r="L30" s="13"/>
      <c r="M30" s="20" t="str">
        <f>IF(N33="","",IF(N33&gt;0,N34/N33*100,""))</f>
        <v/>
      </c>
      <c r="N30" s="18" t="s">
        <v>16</v>
      </c>
    </row>
    <row r="31" spans="1:15" s="4" customFormat="1" ht="14.25" thickBot="1" x14ac:dyDescent="0.2">
      <c r="C31" s="28">
        <f>IF(C33&gt;0,1,0)</f>
        <v>0</v>
      </c>
      <c r="D31" s="28">
        <f t="shared" ref="D31:M31" si="2">IF(D33&gt;0,1,0)</f>
        <v>0</v>
      </c>
      <c r="E31" s="28">
        <f t="shared" si="2"/>
        <v>0</v>
      </c>
      <c r="F31" s="28">
        <f t="shared" si="2"/>
        <v>0</v>
      </c>
      <c r="G31" s="28">
        <f t="shared" si="2"/>
        <v>0</v>
      </c>
      <c r="H31" s="28">
        <f t="shared" si="2"/>
        <v>0</v>
      </c>
      <c r="I31" s="28">
        <f t="shared" si="2"/>
        <v>0</v>
      </c>
      <c r="J31" s="28">
        <f t="shared" si="2"/>
        <v>0</v>
      </c>
      <c r="K31" s="28">
        <f t="shared" si="2"/>
        <v>0</v>
      </c>
      <c r="L31" s="28">
        <f t="shared" si="2"/>
        <v>0</v>
      </c>
      <c r="M31" s="28">
        <f t="shared" si="2"/>
        <v>0</v>
      </c>
    </row>
    <row r="32" spans="1:15" s="4" customFormat="1" ht="18" customHeight="1" x14ac:dyDescent="0.15">
      <c r="A32" s="14"/>
      <c r="B32" s="30" t="s">
        <v>19</v>
      </c>
      <c r="C32" s="2" t="s">
        <v>0</v>
      </c>
      <c r="D32" s="2" t="s">
        <v>1</v>
      </c>
      <c r="E32" s="2" t="s">
        <v>2</v>
      </c>
      <c r="F32" s="2" t="s">
        <v>3</v>
      </c>
      <c r="G32" s="2" t="s">
        <v>4</v>
      </c>
      <c r="H32" s="2" t="s">
        <v>5</v>
      </c>
      <c r="I32" s="2" t="s">
        <v>6</v>
      </c>
      <c r="J32" s="2" t="s">
        <v>7</v>
      </c>
      <c r="K32" s="2" t="s">
        <v>8</v>
      </c>
      <c r="L32" s="2" t="s">
        <v>9</v>
      </c>
      <c r="M32" s="16" t="s">
        <v>10</v>
      </c>
      <c r="N32" s="53" t="s">
        <v>11</v>
      </c>
      <c r="O32" s="54"/>
    </row>
    <row r="33" spans="1:15" s="4" customFormat="1" ht="31.5" customHeight="1" x14ac:dyDescent="0.15">
      <c r="A33" s="14" t="s">
        <v>12</v>
      </c>
      <c r="B33" s="3" t="s">
        <v>24</v>
      </c>
      <c r="C33" s="21"/>
      <c r="D33" s="21"/>
      <c r="E33" s="21"/>
      <c r="F33" s="21"/>
      <c r="G33" s="21"/>
      <c r="H33" s="21"/>
      <c r="I33" s="21"/>
      <c r="J33" s="21"/>
      <c r="K33" s="21"/>
      <c r="L33" s="21"/>
      <c r="M33" s="22"/>
      <c r="N33" s="23" t="str">
        <f>IF(SUM(C33:M33)&gt;0,ROUNDDOWN(SUMIF(C31:M31,1,C33:M33)/SUM(C31:M31),1),"")</f>
        <v/>
      </c>
      <c r="O33" s="25" t="s">
        <v>13</v>
      </c>
    </row>
    <row r="34" spans="1:15" s="4" customFormat="1" ht="31.5" customHeight="1" thickBot="1" x14ac:dyDescent="0.2">
      <c r="A34" s="14" t="s">
        <v>14</v>
      </c>
      <c r="B34" s="3" t="s">
        <v>25</v>
      </c>
      <c r="C34" s="21"/>
      <c r="D34" s="21"/>
      <c r="E34" s="21"/>
      <c r="F34" s="21"/>
      <c r="G34" s="21"/>
      <c r="H34" s="21"/>
      <c r="I34" s="21"/>
      <c r="J34" s="21"/>
      <c r="K34" s="21"/>
      <c r="L34" s="21"/>
      <c r="M34" s="22"/>
      <c r="N34" s="24" t="str">
        <f>IF(N33="","",ROUNDDOWN(SUMIF(C31:M31,1,C34:M34)/SUM(C31:M31),1))</f>
        <v/>
      </c>
      <c r="O34" s="26" t="s">
        <v>15</v>
      </c>
    </row>
    <row r="35" spans="1:15" s="4" customFormat="1" x14ac:dyDescent="0.15"/>
    <row r="36" spans="1:15" s="4" customFormat="1" ht="15" thickBot="1" x14ac:dyDescent="0.2">
      <c r="A36" s="15" t="s">
        <v>204</v>
      </c>
      <c r="B36" s="11"/>
      <c r="C36" s="11"/>
      <c r="D36" s="11"/>
      <c r="E36" s="11"/>
      <c r="F36" s="11"/>
      <c r="G36" s="11"/>
      <c r="H36" s="11"/>
      <c r="I36" s="11"/>
      <c r="J36" s="11"/>
      <c r="K36" s="11"/>
      <c r="L36" s="11"/>
      <c r="M36" s="11"/>
      <c r="N36" s="11"/>
      <c r="O36" s="11"/>
    </row>
    <row r="37" spans="1:15" s="4" customFormat="1" ht="18" customHeight="1" thickBot="1" x14ac:dyDescent="0.2">
      <c r="B37" s="43" t="s">
        <v>20</v>
      </c>
      <c r="J37" s="17" t="s">
        <v>18</v>
      </c>
      <c r="K37" s="12" t="s">
        <v>17</v>
      </c>
      <c r="L37" s="13"/>
      <c r="M37" s="20" t="str">
        <f>IF(N40="","",IF(N40&gt;0,N41/N40*100,""))</f>
        <v/>
      </c>
      <c r="N37" s="18" t="s">
        <v>16</v>
      </c>
    </row>
    <row r="38" spans="1:15" s="4" customFormat="1" ht="14.25" thickBot="1" x14ac:dyDescent="0.2">
      <c r="C38" s="28">
        <f>IF(C40&gt;0,1,0)</f>
        <v>0</v>
      </c>
      <c r="D38" s="28">
        <f t="shared" ref="D38:M38" si="3">IF(D40&gt;0,1,0)</f>
        <v>0</v>
      </c>
      <c r="E38" s="28">
        <f t="shared" si="3"/>
        <v>0</v>
      </c>
      <c r="F38" s="28">
        <f t="shared" si="3"/>
        <v>0</v>
      </c>
      <c r="G38" s="28">
        <f t="shared" si="3"/>
        <v>0</v>
      </c>
      <c r="H38" s="28">
        <f t="shared" si="3"/>
        <v>0</v>
      </c>
      <c r="I38" s="28">
        <f t="shared" si="3"/>
        <v>0</v>
      </c>
      <c r="J38" s="28">
        <f t="shared" si="3"/>
        <v>0</v>
      </c>
      <c r="K38" s="28">
        <f t="shared" si="3"/>
        <v>0</v>
      </c>
      <c r="L38" s="28">
        <f t="shared" si="3"/>
        <v>0</v>
      </c>
      <c r="M38" s="28">
        <f t="shared" si="3"/>
        <v>0</v>
      </c>
    </row>
    <row r="39" spans="1:15" s="4" customFormat="1" ht="18" customHeight="1" x14ac:dyDescent="0.15">
      <c r="A39" s="14"/>
      <c r="B39" s="30" t="s">
        <v>19</v>
      </c>
      <c r="C39" s="2" t="s">
        <v>0</v>
      </c>
      <c r="D39" s="2" t="s">
        <v>1</v>
      </c>
      <c r="E39" s="2" t="s">
        <v>2</v>
      </c>
      <c r="F39" s="2" t="s">
        <v>3</v>
      </c>
      <c r="G39" s="2" t="s">
        <v>4</v>
      </c>
      <c r="H39" s="2" t="s">
        <v>5</v>
      </c>
      <c r="I39" s="2" t="s">
        <v>6</v>
      </c>
      <c r="J39" s="2" t="s">
        <v>7</v>
      </c>
      <c r="K39" s="2" t="s">
        <v>8</v>
      </c>
      <c r="L39" s="2" t="s">
        <v>9</v>
      </c>
      <c r="M39" s="16" t="s">
        <v>10</v>
      </c>
      <c r="N39" s="53" t="s">
        <v>11</v>
      </c>
      <c r="O39" s="54"/>
    </row>
    <row r="40" spans="1:15" s="4" customFormat="1" ht="31.5" customHeight="1" x14ac:dyDescent="0.15">
      <c r="A40" s="41" t="s">
        <v>12</v>
      </c>
      <c r="B40" s="3" t="s">
        <v>24</v>
      </c>
      <c r="C40" s="21"/>
      <c r="D40" s="21"/>
      <c r="E40" s="21"/>
      <c r="F40" s="21"/>
      <c r="G40" s="21"/>
      <c r="H40" s="21"/>
      <c r="I40" s="21"/>
      <c r="J40" s="21"/>
      <c r="K40" s="21"/>
      <c r="L40" s="21"/>
      <c r="M40" s="22"/>
      <c r="N40" s="23" t="str">
        <f>IF(SUM(C40:M40)&gt;0,ROUNDDOWN(SUMIF(C38:M38,1,C40:M40)/SUM(C38:M38),1),"")</f>
        <v/>
      </c>
      <c r="O40" s="25" t="s">
        <v>13</v>
      </c>
    </row>
    <row r="41" spans="1:15" s="4" customFormat="1" ht="31.5" customHeight="1" thickBot="1" x14ac:dyDescent="0.2">
      <c r="A41" s="41" t="s">
        <v>14</v>
      </c>
      <c r="B41" s="3" t="s">
        <v>25</v>
      </c>
      <c r="C41" s="21"/>
      <c r="D41" s="21"/>
      <c r="E41" s="21"/>
      <c r="F41" s="21"/>
      <c r="G41" s="21"/>
      <c r="H41" s="21"/>
      <c r="I41" s="21"/>
      <c r="J41" s="21"/>
      <c r="K41" s="21"/>
      <c r="L41" s="21"/>
      <c r="M41" s="22"/>
      <c r="N41" s="24" t="str">
        <f>IF(N40="","",ROUNDDOWN(SUMIF(C38:M38,1,C41:M41)/SUM(C38:M38),1))</f>
        <v/>
      </c>
      <c r="O41" s="26" t="s">
        <v>15</v>
      </c>
    </row>
    <row r="42" spans="1:15" s="4" customFormat="1" ht="18" customHeight="1" thickBot="1" x14ac:dyDescent="0.2">
      <c r="B42" s="37"/>
      <c r="C42" s="38"/>
      <c r="D42" s="38"/>
      <c r="E42" s="38"/>
      <c r="F42" s="38"/>
      <c r="G42" s="38"/>
      <c r="H42" s="38"/>
      <c r="I42" s="38"/>
      <c r="J42" s="38"/>
      <c r="K42" s="38"/>
      <c r="L42" s="38"/>
      <c r="M42" s="38"/>
      <c r="N42" s="45"/>
      <c r="O42" s="40"/>
    </row>
    <row r="43" spans="1:15" s="4" customFormat="1" ht="18" customHeight="1" thickBot="1" x14ac:dyDescent="0.2">
      <c r="B43" s="19" t="s">
        <v>209</v>
      </c>
      <c r="J43" s="17" t="s">
        <v>18</v>
      </c>
      <c r="K43" s="42" t="s">
        <v>218</v>
      </c>
      <c r="L43" s="13"/>
      <c r="M43" s="20" t="str">
        <f>IF(N46="","",IF(N46&gt;0,N47/N46*100,""))</f>
        <v/>
      </c>
      <c r="N43" s="18" t="s">
        <v>16</v>
      </c>
    </row>
    <row r="44" spans="1:15" s="4" customFormat="1" ht="14.25" thickBot="1" x14ac:dyDescent="0.2">
      <c r="B44" s="19" t="s">
        <v>22</v>
      </c>
      <c r="C44" s="28">
        <f>IF(C46&gt;0,1,0)</f>
        <v>0</v>
      </c>
      <c r="D44" s="28">
        <f t="shared" ref="D44:M44" si="4">IF(D46&gt;0,1,0)</f>
        <v>0</v>
      </c>
      <c r="E44" s="28">
        <f t="shared" si="4"/>
        <v>0</v>
      </c>
      <c r="F44" s="28">
        <f t="shared" si="4"/>
        <v>0</v>
      </c>
      <c r="G44" s="28">
        <f t="shared" si="4"/>
        <v>0</v>
      </c>
      <c r="H44" s="28">
        <f t="shared" si="4"/>
        <v>0</v>
      </c>
      <c r="I44" s="28">
        <f t="shared" si="4"/>
        <v>0</v>
      </c>
      <c r="J44" s="28">
        <f t="shared" si="4"/>
        <v>0</v>
      </c>
      <c r="K44" s="28">
        <f t="shared" si="4"/>
        <v>0</v>
      </c>
      <c r="L44" s="28">
        <f t="shared" si="4"/>
        <v>0</v>
      </c>
      <c r="M44" s="28">
        <f t="shared" si="4"/>
        <v>0</v>
      </c>
    </row>
    <row r="45" spans="1:15" s="4" customFormat="1" ht="18" customHeight="1" x14ac:dyDescent="0.15">
      <c r="A45" s="14"/>
      <c r="B45" s="30" t="s">
        <v>19</v>
      </c>
      <c r="C45" s="2" t="s">
        <v>0</v>
      </c>
      <c r="D45" s="2" t="s">
        <v>1</v>
      </c>
      <c r="E45" s="2" t="s">
        <v>2</v>
      </c>
      <c r="F45" s="2" t="s">
        <v>3</v>
      </c>
      <c r="G45" s="2" t="s">
        <v>4</v>
      </c>
      <c r="H45" s="2" t="s">
        <v>5</v>
      </c>
      <c r="I45" s="2" t="s">
        <v>6</v>
      </c>
      <c r="J45" s="2" t="s">
        <v>7</v>
      </c>
      <c r="K45" s="2" t="s">
        <v>8</v>
      </c>
      <c r="L45" s="2" t="s">
        <v>9</v>
      </c>
      <c r="M45" s="16" t="s">
        <v>10</v>
      </c>
      <c r="N45" s="53" t="s">
        <v>11</v>
      </c>
      <c r="O45" s="54"/>
    </row>
    <row r="46" spans="1:15" s="4" customFormat="1" ht="31.5" customHeight="1" x14ac:dyDescent="0.15">
      <c r="A46" s="14" t="s">
        <v>12</v>
      </c>
      <c r="B46" s="3" t="s">
        <v>27</v>
      </c>
      <c r="C46" s="21"/>
      <c r="D46" s="21"/>
      <c r="E46" s="21"/>
      <c r="F46" s="21"/>
      <c r="G46" s="21"/>
      <c r="H46" s="21"/>
      <c r="I46" s="21"/>
      <c r="J46" s="21"/>
      <c r="K46" s="21"/>
      <c r="L46" s="21"/>
      <c r="M46" s="22"/>
      <c r="N46" s="23" t="str">
        <f>IF(SUM(C46:M46)&gt;0,ROUNDDOWN(SUMIF(C44:M44,1,C46:M46)/SUM(C44:M44),1),"")</f>
        <v/>
      </c>
      <c r="O46" s="48" t="s">
        <v>219</v>
      </c>
    </row>
    <row r="47" spans="1:15" s="4" customFormat="1" ht="31.5" customHeight="1" thickBot="1" x14ac:dyDescent="0.2">
      <c r="A47" s="14" t="s">
        <v>14</v>
      </c>
      <c r="B47" s="3" t="s">
        <v>210</v>
      </c>
      <c r="C47" s="21"/>
      <c r="D47" s="21"/>
      <c r="E47" s="21"/>
      <c r="F47" s="21"/>
      <c r="G47" s="21"/>
      <c r="H47" s="21"/>
      <c r="I47" s="21"/>
      <c r="J47" s="21"/>
      <c r="K47" s="21"/>
      <c r="L47" s="21"/>
      <c r="M47" s="22"/>
      <c r="N47" s="24" t="str">
        <f>IF(N46="","",ROUNDDOWN(SUMIF(C44:M44,1,C47:M47)/SUM(C44:M44),1))</f>
        <v/>
      </c>
      <c r="O47" s="47" t="s">
        <v>217</v>
      </c>
    </row>
    <row r="48" spans="1:15" s="4" customFormat="1" x14ac:dyDescent="0.15">
      <c r="B48" s="27" t="s">
        <v>29</v>
      </c>
    </row>
    <row r="49" spans="2:17" s="4" customFormat="1" x14ac:dyDescent="0.15"/>
    <row r="50" spans="2:17" s="4" customFormat="1" x14ac:dyDescent="0.15">
      <c r="B50" s="4" t="s">
        <v>57</v>
      </c>
    </row>
    <row r="51" spans="2:17" x14ac:dyDescent="0.15">
      <c r="B51" s="1" t="s">
        <v>44</v>
      </c>
    </row>
    <row r="52" spans="2:17" x14ac:dyDescent="0.15">
      <c r="B52" s="1" t="s">
        <v>39</v>
      </c>
      <c r="C52" s="4"/>
      <c r="E52" s="5"/>
      <c r="F52" s="5"/>
      <c r="G52" s="5"/>
      <c r="H52" s="5"/>
      <c r="I52" s="5"/>
      <c r="J52" s="5"/>
      <c r="K52" s="5"/>
      <c r="L52" s="5"/>
      <c r="M52" s="5"/>
      <c r="N52" s="5"/>
      <c r="O52" s="5"/>
      <c r="P52" s="5"/>
      <c r="Q52" s="5"/>
    </row>
    <row r="53" spans="2:17" x14ac:dyDescent="0.15">
      <c r="B53" s="1" t="s">
        <v>40</v>
      </c>
      <c r="C53" s="4"/>
      <c r="E53" s="4"/>
      <c r="F53" s="4"/>
      <c r="G53" s="4"/>
      <c r="H53" s="4"/>
      <c r="I53" s="4"/>
      <c r="J53" s="4"/>
      <c r="K53" s="4"/>
      <c r="L53" s="4"/>
      <c r="M53" s="4"/>
      <c r="N53" s="4"/>
      <c r="O53" s="4"/>
      <c r="P53" s="4"/>
      <c r="Q53" s="4"/>
    </row>
    <row r="54" spans="2:17" x14ac:dyDescent="0.15">
      <c r="B54" s="1" t="s">
        <v>41</v>
      </c>
      <c r="C54" s="6"/>
      <c r="D54" s="6"/>
      <c r="E54" s="5"/>
      <c r="F54" s="5"/>
      <c r="G54" s="5"/>
      <c r="H54" s="5"/>
      <c r="I54" s="5"/>
      <c r="J54" s="5"/>
      <c r="K54" s="5"/>
      <c r="L54" s="5"/>
      <c r="M54" s="5"/>
      <c r="N54" s="5"/>
      <c r="O54" s="5"/>
      <c r="P54" s="5"/>
      <c r="Q54" s="5"/>
    </row>
    <row r="55" spans="2:17" x14ac:dyDescent="0.15">
      <c r="B55" s="1" t="s">
        <v>158</v>
      </c>
      <c r="C55" s="4"/>
      <c r="E55" s="5"/>
      <c r="F55" s="5"/>
      <c r="G55" s="5"/>
      <c r="H55" s="5"/>
      <c r="I55" s="5"/>
      <c r="J55" s="5"/>
      <c r="K55" s="5"/>
      <c r="L55" s="5"/>
      <c r="M55" s="5"/>
      <c r="N55" s="5"/>
      <c r="O55" s="5"/>
      <c r="P55" s="5"/>
      <c r="Q55" s="5"/>
    </row>
    <row r="56" spans="2:17" x14ac:dyDescent="0.15">
      <c r="B56" s="1" t="s">
        <v>45</v>
      </c>
      <c r="C56" s="6"/>
      <c r="D56" s="6"/>
      <c r="E56" s="8"/>
      <c r="F56" s="8"/>
      <c r="G56" s="8"/>
      <c r="H56" s="8"/>
      <c r="I56" s="8"/>
      <c r="J56" s="8"/>
      <c r="K56" s="8"/>
      <c r="L56" s="8"/>
      <c r="M56" s="8"/>
      <c r="N56" s="8"/>
      <c r="O56" s="8"/>
      <c r="P56" s="8"/>
      <c r="Q56" s="8"/>
    </row>
    <row r="57" spans="2:17" x14ac:dyDescent="0.15">
      <c r="B57" s="7" t="s">
        <v>30</v>
      </c>
      <c r="C57" s="7"/>
      <c r="D57" s="7"/>
      <c r="E57" s="8"/>
      <c r="F57" s="8"/>
      <c r="G57" s="8"/>
      <c r="H57" s="8"/>
      <c r="I57" s="8"/>
      <c r="J57" s="8"/>
      <c r="K57" s="8"/>
      <c r="L57" s="8"/>
      <c r="M57" s="8"/>
      <c r="N57" s="8"/>
      <c r="O57" s="8"/>
      <c r="P57" s="8"/>
      <c r="Q57" s="8"/>
    </row>
    <row r="58" spans="2:17" x14ac:dyDescent="0.15">
      <c r="B58" s="1" t="s">
        <v>50</v>
      </c>
      <c r="C58" s="7"/>
      <c r="D58" s="7"/>
      <c r="E58" s="8"/>
      <c r="F58" s="8"/>
      <c r="G58" s="8"/>
      <c r="H58" s="8"/>
      <c r="I58" s="8"/>
      <c r="J58" s="8"/>
      <c r="K58" s="8"/>
      <c r="L58" s="8"/>
      <c r="M58" s="8"/>
      <c r="N58" s="8"/>
      <c r="O58" s="8"/>
      <c r="P58" s="8"/>
      <c r="Q58" s="8"/>
    </row>
    <row r="59" spans="2:17" x14ac:dyDescent="0.15">
      <c r="B59" s="1" t="s">
        <v>46</v>
      </c>
      <c r="C59" s="7"/>
      <c r="D59" s="7"/>
      <c r="E59" s="8"/>
      <c r="F59" s="8"/>
      <c r="G59" s="8"/>
      <c r="H59" s="8"/>
      <c r="I59" s="8"/>
      <c r="J59" s="8"/>
      <c r="K59" s="8"/>
      <c r="L59" s="8"/>
      <c r="M59" s="8"/>
      <c r="N59" s="8"/>
      <c r="O59" s="8"/>
      <c r="P59" s="8"/>
      <c r="Q59" s="8"/>
    </row>
    <row r="60" spans="2:17" x14ac:dyDescent="0.15">
      <c r="B60" s="1" t="s">
        <v>211</v>
      </c>
      <c r="C60" s="6"/>
      <c r="D60" s="9"/>
      <c r="E60" s="8"/>
      <c r="F60" s="8"/>
      <c r="G60" s="8"/>
      <c r="H60" s="8"/>
      <c r="I60" s="8"/>
      <c r="J60" s="8"/>
      <c r="K60" s="8"/>
      <c r="L60" s="8"/>
      <c r="M60" s="8"/>
      <c r="N60" s="8"/>
      <c r="O60" s="8"/>
      <c r="P60" s="8"/>
      <c r="Q60" s="8"/>
    </row>
    <row r="61" spans="2:17" s="4" customFormat="1" x14ac:dyDescent="0.15">
      <c r="B61" s="4" t="s">
        <v>213</v>
      </c>
      <c r="O61" s="11"/>
    </row>
    <row r="62" spans="2:17" s="4" customFormat="1" x14ac:dyDescent="0.15">
      <c r="B62" s="4" t="s">
        <v>214</v>
      </c>
      <c r="O62" s="11"/>
    </row>
    <row r="63" spans="2:17" s="4" customFormat="1" x14ac:dyDescent="0.15">
      <c r="B63" s="4" t="s">
        <v>215</v>
      </c>
      <c r="O63" s="11"/>
    </row>
    <row r="64" spans="2:17" x14ac:dyDescent="0.15">
      <c r="B64" s="1" t="s">
        <v>212</v>
      </c>
      <c r="C64" s="6"/>
      <c r="D64" s="6"/>
      <c r="E64" s="8"/>
      <c r="F64" s="8"/>
      <c r="G64" s="8"/>
      <c r="H64" s="8"/>
      <c r="I64" s="8"/>
      <c r="J64" s="8"/>
      <c r="K64" s="8"/>
      <c r="L64" s="8"/>
      <c r="M64" s="8"/>
      <c r="N64" s="8"/>
      <c r="O64" s="8"/>
      <c r="P64" s="8"/>
      <c r="Q64" s="8"/>
    </row>
    <row r="65" spans="2:17" x14ac:dyDescent="0.15">
      <c r="B65" s="7" t="s">
        <v>222</v>
      </c>
      <c r="C65" s="7"/>
      <c r="D65" s="7"/>
      <c r="E65" s="8"/>
      <c r="F65" s="8"/>
      <c r="G65" s="8"/>
      <c r="H65" s="8"/>
      <c r="I65" s="8"/>
      <c r="J65" s="8"/>
      <c r="K65" s="8"/>
      <c r="L65" s="8"/>
      <c r="M65" s="8"/>
      <c r="N65" s="8"/>
      <c r="O65" s="8"/>
      <c r="P65" s="8"/>
      <c r="Q65" s="8"/>
    </row>
    <row r="66" spans="2:17" s="4" customFormat="1" x14ac:dyDescent="0.15">
      <c r="B66" s="4" t="s">
        <v>216</v>
      </c>
      <c r="O66" s="11"/>
    </row>
    <row r="67" spans="2:17" s="4" customFormat="1" x14ac:dyDescent="0.15"/>
    <row r="68" spans="2:17" x14ac:dyDescent="0.15">
      <c r="N68" s="1" t="s">
        <v>256</v>
      </c>
    </row>
  </sheetData>
  <mergeCells count="8">
    <mergeCell ref="N45:O45"/>
    <mergeCell ref="A1:O1"/>
    <mergeCell ref="A3:O3"/>
    <mergeCell ref="N19:O19"/>
    <mergeCell ref="A6:N10"/>
    <mergeCell ref="N25:O25"/>
    <mergeCell ref="N32:O32"/>
    <mergeCell ref="N39:O39"/>
  </mergeCells>
  <phoneticPr fontId="2"/>
  <pageMargins left="0.78740157480314965" right="0.39370078740157483" top="0.59055118110236227" bottom="0.59055118110236227" header="0.39370078740157483" footer="0.39370078740157483"/>
  <pageSetup paperSize="9" scale="76" orientation="portrait" r:id="rId1"/>
  <headerFooter alignWithMargins="0"/>
  <rowBreaks count="1" manualBreakCount="1">
    <brk id="48"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Q107"/>
  <sheetViews>
    <sheetView zoomScaleNormal="100" zoomScaleSheetLayoutView="90" workbookViewId="0">
      <pane ySplit="4" topLeftCell="A45" activePane="bottomLeft" state="frozen"/>
      <selection pane="bottomLeft" activeCell="N30" sqref="N30"/>
    </sheetView>
  </sheetViews>
  <sheetFormatPr defaultRowHeight="13.5" x14ac:dyDescent="0.15"/>
  <cols>
    <col min="1" max="1" width="2.875" style="1" customWidth="1"/>
    <col min="2" max="2" width="26.5" style="1" customWidth="1"/>
    <col min="3" max="13" width="6.875" style="1" customWidth="1"/>
    <col min="14" max="14" width="7.125" style="1" customWidth="1"/>
    <col min="15" max="15" width="1.625" style="1" customWidth="1"/>
    <col min="16" max="16" width="2.375" style="1" customWidth="1"/>
    <col min="17" max="16384" width="9" style="1"/>
  </cols>
  <sheetData>
    <row r="1" spans="1:15" s="4" customFormat="1" ht="17.25" x14ac:dyDescent="0.15">
      <c r="A1" s="51" t="s">
        <v>33</v>
      </c>
      <c r="B1" s="51"/>
      <c r="C1" s="51"/>
      <c r="D1" s="51"/>
      <c r="E1" s="51"/>
      <c r="F1" s="51"/>
      <c r="G1" s="51"/>
      <c r="H1" s="51"/>
      <c r="I1" s="51"/>
      <c r="J1" s="51"/>
      <c r="K1" s="51"/>
      <c r="L1" s="51"/>
      <c r="M1" s="51"/>
      <c r="N1" s="51"/>
      <c r="O1" s="51"/>
    </row>
    <row r="2" spans="1:15" s="4" customFormat="1" ht="17.25" x14ac:dyDescent="0.15">
      <c r="A2" s="10"/>
      <c r="B2" s="10"/>
      <c r="C2" s="10"/>
      <c r="D2" s="10"/>
      <c r="E2" s="10"/>
      <c r="F2" s="10"/>
      <c r="G2" s="10"/>
      <c r="H2" s="10"/>
      <c r="I2" s="10"/>
      <c r="J2" s="10"/>
      <c r="K2" s="10"/>
      <c r="L2" s="10"/>
      <c r="M2" s="10"/>
      <c r="N2" s="10"/>
      <c r="O2" s="29" t="s">
        <v>26</v>
      </c>
    </row>
    <row r="3" spans="1:15" s="4" customFormat="1" ht="17.25" x14ac:dyDescent="0.15">
      <c r="A3" s="52" t="s">
        <v>35</v>
      </c>
      <c r="B3" s="52"/>
      <c r="C3" s="52"/>
      <c r="D3" s="52"/>
      <c r="E3" s="52"/>
      <c r="F3" s="52"/>
      <c r="G3" s="52"/>
      <c r="H3" s="52"/>
      <c r="I3" s="52"/>
      <c r="J3" s="52"/>
      <c r="K3" s="52"/>
      <c r="L3" s="52"/>
      <c r="M3" s="52"/>
      <c r="N3" s="52"/>
      <c r="O3" s="52"/>
    </row>
    <row r="4" spans="1:15" s="4" customFormat="1" x14ac:dyDescent="0.15">
      <c r="A4" s="58" t="s">
        <v>36</v>
      </c>
      <c r="B4" s="58"/>
      <c r="C4" s="58"/>
      <c r="D4" s="58"/>
      <c r="E4" s="58"/>
      <c r="F4" s="58"/>
      <c r="G4" s="58"/>
      <c r="H4" s="58"/>
      <c r="I4" s="58"/>
      <c r="J4" s="58"/>
      <c r="K4" s="58"/>
      <c r="L4" s="58"/>
      <c r="M4" s="58"/>
      <c r="N4" s="58"/>
      <c r="O4" s="58"/>
    </row>
    <row r="5" spans="1:15" s="4" customFormat="1" x14ac:dyDescent="0.15"/>
    <row r="6" spans="1:15" s="4" customFormat="1" x14ac:dyDescent="0.15">
      <c r="A6" s="32" t="s">
        <v>135</v>
      </c>
    </row>
    <row r="7" spans="1:15" s="4" customFormat="1" x14ac:dyDescent="0.15">
      <c r="A7" s="56" t="s">
        <v>81</v>
      </c>
      <c r="B7" s="56"/>
      <c r="C7" s="56"/>
      <c r="D7" s="56"/>
      <c r="E7" s="56"/>
      <c r="F7" s="56"/>
      <c r="G7" s="56"/>
      <c r="H7" s="56"/>
      <c r="I7" s="56"/>
      <c r="J7" s="56"/>
      <c r="K7" s="56"/>
      <c r="L7" s="56"/>
      <c r="M7" s="56"/>
      <c r="N7" s="56"/>
    </row>
    <row r="8" spans="1:15" s="4" customFormat="1" x14ac:dyDescent="0.15">
      <c r="A8" s="56"/>
      <c r="B8" s="56"/>
      <c r="C8" s="56"/>
      <c r="D8" s="56"/>
      <c r="E8" s="56"/>
      <c r="F8" s="56"/>
      <c r="G8" s="56"/>
      <c r="H8" s="56"/>
      <c r="I8" s="56"/>
      <c r="J8" s="56"/>
      <c r="K8" s="56"/>
      <c r="L8" s="56"/>
      <c r="M8" s="56"/>
      <c r="N8" s="56"/>
    </row>
    <row r="9" spans="1:15" s="4" customFormat="1" x14ac:dyDescent="0.15">
      <c r="A9" s="56"/>
      <c r="B9" s="56"/>
      <c r="C9" s="56"/>
      <c r="D9" s="56"/>
      <c r="E9" s="56"/>
      <c r="F9" s="56"/>
      <c r="G9" s="56"/>
      <c r="H9" s="56"/>
      <c r="I9" s="56"/>
      <c r="J9" s="56"/>
      <c r="K9" s="56"/>
      <c r="L9" s="56"/>
      <c r="M9" s="56"/>
      <c r="N9" s="56"/>
    </row>
    <row r="10" spans="1:15" s="4" customFormat="1" x14ac:dyDescent="0.15">
      <c r="A10" s="56"/>
      <c r="B10" s="56"/>
      <c r="C10" s="56"/>
      <c r="D10" s="56"/>
      <c r="E10" s="56"/>
      <c r="F10" s="56"/>
      <c r="G10" s="56"/>
      <c r="H10" s="56"/>
      <c r="I10" s="56"/>
      <c r="J10" s="56"/>
      <c r="K10" s="56"/>
      <c r="L10" s="56"/>
      <c r="M10" s="56"/>
      <c r="N10" s="56"/>
    </row>
    <row r="11" spans="1:15" s="4" customFormat="1" x14ac:dyDescent="0.15">
      <c r="A11" s="56"/>
      <c r="B11" s="56"/>
      <c r="C11" s="56"/>
      <c r="D11" s="56"/>
      <c r="E11" s="56"/>
      <c r="F11" s="56"/>
      <c r="G11" s="56"/>
      <c r="H11" s="56"/>
      <c r="I11" s="56"/>
      <c r="J11" s="56"/>
      <c r="K11" s="56"/>
      <c r="L11" s="56"/>
      <c r="M11" s="56"/>
      <c r="N11" s="56"/>
    </row>
    <row r="12" spans="1:15" s="4" customFormat="1" x14ac:dyDescent="0.15">
      <c r="A12" s="31" t="s">
        <v>171</v>
      </c>
    </row>
    <row r="13" spans="1:15" s="4" customFormat="1" x14ac:dyDescent="0.15"/>
    <row r="14" spans="1:15" s="4" customFormat="1" ht="14.25" x14ac:dyDescent="0.15">
      <c r="A14" s="15" t="s">
        <v>51</v>
      </c>
    </row>
    <row r="15" spans="1:15" s="4" customFormat="1" x14ac:dyDescent="0.15">
      <c r="O15" s="11"/>
    </row>
    <row r="16" spans="1:15" s="4" customFormat="1" ht="14.25" x14ac:dyDescent="0.15">
      <c r="A16" s="15" t="s">
        <v>243</v>
      </c>
      <c r="B16" s="11"/>
      <c r="C16" s="11"/>
      <c r="D16" s="11"/>
      <c r="E16" s="11"/>
      <c r="F16" s="11"/>
      <c r="G16" s="11"/>
      <c r="H16" s="11"/>
      <c r="I16" s="11"/>
      <c r="J16" s="11"/>
      <c r="K16" s="11"/>
      <c r="L16" s="11"/>
      <c r="M16" s="11"/>
      <c r="N16" s="11"/>
      <c r="O16" s="11"/>
    </row>
    <row r="17" spans="1:15" s="4" customFormat="1" x14ac:dyDescent="0.15">
      <c r="A17" s="4" t="s">
        <v>254</v>
      </c>
    </row>
    <row r="18" spans="1:15" s="4" customFormat="1" x14ac:dyDescent="0.15">
      <c r="A18" s="60" t="s">
        <v>251</v>
      </c>
      <c r="B18" s="60"/>
      <c r="C18" s="60"/>
      <c r="D18" s="60"/>
      <c r="E18" s="60"/>
      <c r="F18" s="60"/>
      <c r="G18" s="60"/>
      <c r="H18" s="60"/>
      <c r="I18" s="60"/>
      <c r="J18" s="60"/>
      <c r="K18" s="60"/>
      <c r="L18" s="60"/>
      <c r="M18" s="60"/>
      <c r="N18" s="60"/>
    </row>
    <row r="19" spans="1:15" s="4" customFormat="1" x14ac:dyDescent="0.15">
      <c r="A19" s="60" t="s">
        <v>253</v>
      </c>
      <c r="B19" s="60"/>
      <c r="C19" s="60"/>
      <c r="D19" s="60"/>
      <c r="E19" s="60"/>
      <c r="F19" s="60"/>
      <c r="G19" s="60"/>
      <c r="H19" s="60"/>
      <c r="I19" s="60"/>
      <c r="J19" s="60"/>
      <c r="K19" s="60"/>
      <c r="L19" s="60"/>
      <c r="M19" s="60"/>
      <c r="N19" s="60"/>
    </row>
    <row r="20" spans="1:15" s="4" customFormat="1" x14ac:dyDescent="0.15">
      <c r="A20" s="60" t="s">
        <v>252</v>
      </c>
      <c r="B20" s="60"/>
      <c r="C20" s="60"/>
      <c r="D20" s="60"/>
      <c r="E20" s="60"/>
      <c r="F20" s="60"/>
      <c r="G20" s="60"/>
      <c r="H20" s="60"/>
      <c r="I20" s="60"/>
      <c r="J20" s="60"/>
      <c r="K20" s="60"/>
      <c r="L20" s="60"/>
      <c r="M20" s="60"/>
      <c r="N20" s="60"/>
    </row>
    <row r="21" spans="1:15" s="4" customFormat="1" x14ac:dyDescent="0.15">
      <c r="A21" s="4" t="s">
        <v>255</v>
      </c>
    </row>
    <row r="22" spans="1:15" s="4" customFormat="1" x14ac:dyDescent="0.15">
      <c r="O22" s="11"/>
    </row>
    <row r="23" spans="1:15" s="4" customFormat="1" ht="14.25" x14ac:dyDescent="0.15">
      <c r="A23" s="15" t="s">
        <v>134</v>
      </c>
      <c r="B23" s="11"/>
      <c r="C23" s="11"/>
      <c r="D23" s="11"/>
      <c r="E23" s="11"/>
      <c r="F23" s="11"/>
      <c r="G23" s="11"/>
      <c r="H23" s="11"/>
      <c r="I23" s="11"/>
      <c r="J23" s="11"/>
      <c r="K23" s="11"/>
      <c r="L23" s="11"/>
      <c r="M23" s="11"/>
      <c r="N23" s="11"/>
      <c r="O23" s="11"/>
    </row>
    <row r="24" spans="1:15" s="4" customFormat="1" ht="15" thickBot="1" x14ac:dyDescent="0.2">
      <c r="A24" s="15" t="s">
        <v>201</v>
      </c>
      <c r="B24" s="11"/>
      <c r="C24" s="11"/>
      <c r="D24" s="11"/>
      <c r="E24" s="11"/>
      <c r="F24" s="11"/>
      <c r="G24" s="11"/>
      <c r="H24" s="11"/>
      <c r="I24" s="11"/>
      <c r="J24" s="11"/>
      <c r="K24" s="11"/>
      <c r="L24" s="11"/>
      <c r="M24" s="11"/>
      <c r="N24" s="11"/>
      <c r="O24" s="11"/>
    </row>
    <row r="25" spans="1:15" s="4" customFormat="1" ht="18" customHeight="1" thickBot="1" x14ac:dyDescent="0.2">
      <c r="B25" s="55" t="s">
        <v>235</v>
      </c>
      <c r="C25" s="55"/>
      <c r="D25" s="55"/>
      <c r="E25" s="55"/>
      <c r="F25" s="55"/>
      <c r="G25" s="55"/>
      <c r="H25" s="55"/>
      <c r="I25" s="55"/>
      <c r="J25" s="17" t="s">
        <v>18</v>
      </c>
      <c r="K25" s="12" t="s">
        <v>17</v>
      </c>
      <c r="L25" s="13"/>
      <c r="M25" s="20" t="str">
        <f>IF(N28="","",IF(N28&gt;0,N29/N28*100,""))</f>
        <v/>
      </c>
      <c r="N25" s="18" t="s">
        <v>16</v>
      </c>
    </row>
    <row r="26" spans="1:15" s="4" customFormat="1" ht="14.25" thickBot="1" x14ac:dyDescent="0.2">
      <c r="B26" s="19" t="s">
        <v>236</v>
      </c>
      <c r="C26" s="28">
        <f>IF(C28&gt;0,1,0)</f>
        <v>0</v>
      </c>
      <c r="D26" s="28">
        <f t="shared" ref="D26:M26" si="0">IF(D28&gt;0,1,0)</f>
        <v>0</v>
      </c>
      <c r="E26" s="28">
        <f t="shared" si="0"/>
        <v>0</v>
      </c>
      <c r="F26" s="28">
        <f t="shared" si="0"/>
        <v>0</v>
      </c>
      <c r="G26" s="28">
        <f t="shared" si="0"/>
        <v>0</v>
      </c>
      <c r="H26" s="28">
        <f t="shared" si="0"/>
        <v>0</v>
      </c>
      <c r="I26" s="28">
        <f t="shared" si="0"/>
        <v>0</v>
      </c>
      <c r="J26" s="28">
        <f t="shared" si="0"/>
        <v>0</v>
      </c>
      <c r="K26" s="28">
        <f t="shared" si="0"/>
        <v>0</v>
      </c>
      <c r="L26" s="28">
        <f t="shared" si="0"/>
        <v>0</v>
      </c>
      <c r="M26" s="28">
        <f t="shared" si="0"/>
        <v>0</v>
      </c>
    </row>
    <row r="27" spans="1:15" s="4" customFormat="1" ht="18" customHeight="1" x14ac:dyDescent="0.15">
      <c r="A27" s="14"/>
      <c r="B27" s="30" t="s">
        <v>19</v>
      </c>
      <c r="C27" s="2" t="s">
        <v>0</v>
      </c>
      <c r="D27" s="2" t="s">
        <v>1</v>
      </c>
      <c r="E27" s="2" t="s">
        <v>2</v>
      </c>
      <c r="F27" s="2" t="s">
        <v>3</v>
      </c>
      <c r="G27" s="2" t="s">
        <v>4</v>
      </c>
      <c r="H27" s="2" t="s">
        <v>5</v>
      </c>
      <c r="I27" s="2" t="s">
        <v>6</v>
      </c>
      <c r="J27" s="2" t="s">
        <v>7</v>
      </c>
      <c r="K27" s="2" t="s">
        <v>8</v>
      </c>
      <c r="L27" s="2" t="s">
        <v>9</v>
      </c>
      <c r="M27" s="16" t="s">
        <v>10</v>
      </c>
      <c r="N27" s="53" t="s">
        <v>11</v>
      </c>
      <c r="O27" s="54"/>
    </row>
    <row r="28" spans="1:15" s="4" customFormat="1" ht="31.5" customHeight="1" x14ac:dyDescent="0.15">
      <c r="A28" s="41" t="s">
        <v>244</v>
      </c>
      <c r="B28" s="3" t="s">
        <v>77</v>
      </c>
      <c r="C28" s="21"/>
      <c r="D28" s="21"/>
      <c r="E28" s="21"/>
      <c r="F28" s="21"/>
      <c r="G28" s="21"/>
      <c r="H28" s="21"/>
      <c r="I28" s="21"/>
      <c r="J28" s="21"/>
      <c r="K28" s="21"/>
      <c r="L28" s="21"/>
      <c r="M28" s="22"/>
      <c r="N28" s="23" t="str">
        <f>IF(SUM(C28:M28)&gt;0,ROUNDDOWN(SUMIF(C26:M26,1,C28:M28)/SUM(C26:M26),1),"")</f>
        <v/>
      </c>
      <c r="O28" s="25" t="s">
        <v>13</v>
      </c>
    </row>
    <row r="29" spans="1:15" s="4" customFormat="1" ht="31.5" customHeight="1" thickBot="1" x14ac:dyDescent="0.2">
      <c r="A29" s="41" t="s">
        <v>245</v>
      </c>
      <c r="B29" s="3" t="s">
        <v>185</v>
      </c>
      <c r="C29" s="21"/>
      <c r="D29" s="21"/>
      <c r="E29" s="21"/>
      <c r="F29" s="21"/>
      <c r="G29" s="21"/>
      <c r="H29" s="21"/>
      <c r="I29" s="21"/>
      <c r="J29" s="21"/>
      <c r="K29" s="21"/>
      <c r="L29" s="21"/>
      <c r="M29" s="22"/>
      <c r="N29" s="24" t="str">
        <f>IF(N28="","",ROUNDDOWN(SUMIF(C26:M26,1,C29:M29)/SUM(C26:M26),1))</f>
        <v/>
      </c>
      <c r="O29" s="26" t="s">
        <v>15</v>
      </c>
    </row>
    <row r="30" spans="1:15" s="4" customFormat="1" x14ac:dyDescent="0.15">
      <c r="B30" s="27" t="s">
        <v>248</v>
      </c>
    </row>
    <row r="31" spans="1:15" s="4" customFormat="1" ht="14.25" thickBot="1" x14ac:dyDescent="0.2"/>
    <row r="32" spans="1:15" s="4" customFormat="1" ht="18" customHeight="1" thickBot="1" x14ac:dyDescent="0.2">
      <c r="B32" s="43" t="s">
        <v>249</v>
      </c>
      <c r="J32" s="17" t="s">
        <v>18</v>
      </c>
      <c r="K32" s="12" t="s">
        <v>208</v>
      </c>
      <c r="L32" s="13"/>
      <c r="M32" s="20" t="str">
        <f>IF(N36="","",IF(N36&gt;0,N37/N36*100,""))</f>
        <v/>
      </c>
      <c r="N32" s="18" t="s">
        <v>16</v>
      </c>
    </row>
    <row r="33" spans="1:15" s="4" customFormat="1" ht="18" customHeight="1" x14ac:dyDescent="0.15">
      <c r="B33" s="43" t="s">
        <v>250</v>
      </c>
      <c r="J33" s="17"/>
      <c r="M33" s="34"/>
      <c r="N33" s="35"/>
    </row>
    <row r="34" spans="1:15" s="4" customFormat="1" ht="14.25" customHeight="1" thickBot="1" x14ac:dyDescent="0.2">
      <c r="B34" s="43" t="s">
        <v>240</v>
      </c>
      <c r="C34" s="28">
        <f>IF(C36&gt;0,1,0)</f>
        <v>0</v>
      </c>
      <c r="D34" s="28">
        <f t="shared" ref="D34:M34" si="1">IF(D36&gt;0,1,0)</f>
        <v>0</v>
      </c>
      <c r="E34" s="28">
        <f t="shared" si="1"/>
        <v>0</v>
      </c>
      <c r="F34" s="28">
        <f t="shared" si="1"/>
        <v>0</v>
      </c>
      <c r="G34" s="28">
        <f t="shared" si="1"/>
        <v>0</v>
      </c>
      <c r="H34" s="28">
        <f t="shared" si="1"/>
        <v>0</v>
      </c>
      <c r="I34" s="28">
        <f t="shared" si="1"/>
        <v>0</v>
      </c>
      <c r="J34" s="28">
        <f t="shared" si="1"/>
        <v>0</v>
      </c>
      <c r="K34" s="28">
        <f t="shared" si="1"/>
        <v>0</v>
      </c>
      <c r="L34" s="28">
        <f t="shared" si="1"/>
        <v>0</v>
      </c>
      <c r="M34" s="28">
        <f t="shared" si="1"/>
        <v>0</v>
      </c>
    </row>
    <row r="35" spans="1:15" s="4" customFormat="1" ht="18" customHeight="1" x14ac:dyDescent="0.15">
      <c r="A35" s="14"/>
      <c r="B35" s="30" t="s">
        <v>19</v>
      </c>
      <c r="C35" s="2" t="s">
        <v>0</v>
      </c>
      <c r="D35" s="2" t="s">
        <v>1</v>
      </c>
      <c r="E35" s="2" t="s">
        <v>2</v>
      </c>
      <c r="F35" s="2" t="s">
        <v>3</v>
      </c>
      <c r="G35" s="2" t="s">
        <v>4</v>
      </c>
      <c r="H35" s="2" t="s">
        <v>5</v>
      </c>
      <c r="I35" s="2" t="s">
        <v>6</v>
      </c>
      <c r="J35" s="2" t="s">
        <v>7</v>
      </c>
      <c r="K35" s="2" t="s">
        <v>8</v>
      </c>
      <c r="L35" s="2" t="s">
        <v>9</v>
      </c>
      <c r="M35" s="16" t="s">
        <v>10</v>
      </c>
      <c r="N35" s="53" t="s">
        <v>11</v>
      </c>
      <c r="O35" s="54"/>
    </row>
    <row r="36" spans="1:15" s="4" customFormat="1" ht="31.5" customHeight="1" x14ac:dyDescent="0.15">
      <c r="A36" s="41" t="s">
        <v>246</v>
      </c>
      <c r="B36" s="3" t="s">
        <v>77</v>
      </c>
      <c r="C36" s="21"/>
      <c r="D36" s="21"/>
      <c r="E36" s="21"/>
      <c r="F36" s="21"/>
      <c r="G36" s="21"/>
      <c r="H36" s="21"/>
      <c r="I36" s="21"/>
      <c r="J36" s="21"/>
      <c r="K36" s="21"/>
      <c r="L36" s="21"/>
      <c r="M36" s="22"/>
      <c r="N36" s="23" t="str">
        <f>IF(SUM(C36:M36)&gt;0,ROUNDDOWN(SUMIF(C34:M34,1,C36:M36)/SUM(C34:M34),1),"")</f>
        <v/>
      </c>
      <c r="O36" s="25" t="s">
        <v>13</v>
      </c>
    </row>
    <row r="37" spans="1:15" s="4" customFormat="1" ht="44.25" customHeight="1" thickBot="1" x14ac:dyDescent="0.2">
      <c r="A37" s="41" t="s">
        <v>247</v>
      </c>
      <c r="B37" s="3" t="s">
        <v>200</v>
      </c>
      <c r="C37" s="21"/>
      <c r="D37" s="21"/>
      <c r="E37" s="21"/>
      <c r="F37" s="21"/>
      <c r="G37" s="21"/>
      <c r="H37" s="21"/>
      <c r="I37" s="21"/>
      <c r="J37" s="21"/>
      <c r="K37" s="21"/>
      <c r="L37" s="21"/>
      <c r="M37" s="22"/>
      <c r="N37" s="24" t="str">
        <f>IF(N36="","",ROUNDDOWN(SUMIF(C34:M34,1,C37:M37)/SUM(C34:M34),1))</f>
        <v/>
      </c>
      <c r="O37" s="47" t="s">
        <v>221</v>
      </c>
    </row>
    <row r="38" spans="1:15" s="4" customFormat="1" x14ac:dyDescent="0.15">
      <c r="B38" s="27" t="s">
        <v>248</v>
      </c>
    </row>
    <row r="39" spans="1:15" s="4" customFormat="1" x14ac:dyDescent="0.15"/>
    <row r="40" spans="1:15" s="4" customFormat="1" ht="15" thickBot="1" x14ac:dyDescent="0.2">
      <c r="A40" s="15" t="s">
        <v>202</v>
      </c>
      <c r="B40" s="11"/>
      <c r="C40" s="11"/>
      <c r="D40" s="11"/>
      <c r="E40" s="11"/>
      <c r="F40" s="11"/>
      <c r="G40" s="11"/>
      <c r="H40" s="11"/>
      <c r="I40" s="11"/>
      <c r="J40" s="11"/>
      <c r="K40" s="11"/>
      <c r="L40" s="11"/>
      <c r="M40" s="11"/>
      <c r="N40" s="11"/>
      <c r="O40" s="11"/>
    </row>
    <row r="41" spans="1:15" s="4" customFormat="1" ht="18" customHeight="1" thickBot="1" x14ac:dyDescent="0.2">
      <c r="B41" s="55" t="s">
        <v>235</v>
      </c>
      <c r="C41" s="55"/>
      <c r="D41" s="55"/>
      <c r="E41" s="55"/>
      <c r="F41" s="55"/>
      <c r="G41" s="55"/>
      <c r="H41" s="55"/>
      <c r="I41" s="55"/>
      <c r="J41" s="17" t="s">
        <v>18</v>
      </c>
      <c r="K41" s="12" t="s">
        <v>17</v>
      </c>
      <c r="L41" s="13"/>
      <c r="M41" s="20" t="str">
        <f>IF(N44="","",IF(N44&gt;0,N45/N44*100,""))</f>
        <v/>
      </c>
      <c r="N41" s="18" t="s">
        <v>16</v>
      </c>
    </row>
    <row r="42" spans="1:15" s="4" customFormat="1" ht="14.25" thickBot="1" x14ac:dyDescent="0.2">
      <c r="B42" s="19" t="s">
        <v>237</v>
      </c>
      <c r="C42" s="28">
        <f>IF(C44&gt;0,1,0)</f>
        <v>0</v>
      </c>
      <c r="D42" s="28">
        <f t="shared" ref="D42:M42" si="2">IF(D44&gt;0,1,0)</f>
        <v>0</v>
      </c>
      <c r="E42" s="28">
        <f t="shared" si="2"/>
        <v>0</v>
      </c>
      <c r="F42" s="28">
        <f t="shared" si="2"/>
        <v>0</v>
      </c>
      <c r="G42" s="28">
        <f t="shared" si="2"/>
        <v>0</v>
      </c>
      <c r="H42" s="28">
        <f t="shared" si="2"/>
        <v>0</v>
      </c>
      <c r="I42" s="28">
        <f t="shared" si="2"/>
        <v>0</v>
      </c>
      <c r="J42" s="28">
        <f t="shared" si="2"/>
        <v>0</v>
      </c>
      <c r="K42" s="28">
        <f t="shared" si="2"/>
        <v>0</v>
      </c>
      <c r="L42" s="28">
        <f t="shared" si="2"/>
        <v>0</v>
      </c>
      <c r="M42" s="28">
        <f t="shared" si="2"/>
        <v>0</v>
      </c>
    </row>
    <row r="43" spans="1:15" s="4" customFormat="1" ht="18" customHeight="1" x14ac:dyDescent="0.15">
      <c r="A43" s="14"/>
      <c r="B43" s="30" t="s">
        <v>19</v>
      </c>
      <c r="C43" s="2" t="s">
        <v>0</v>
      </c>
      <c r="D43" s="2" t="s">
        <v>1</v>
      </c>
      <c r="E43" s="2" t="s">
        <v>2</v>
      </c>
      <c r="F43" s="2" t="s">
        <v>3</v>
      </c>
      <c r="G43" s="2" t="s">
        <v>4</v>
      </c>
      <c r="H43" s="2" t="s">
        <v>5</v>
      </c>
      <c r="I43" s="2" t="s">
        <v>6</v>
      </c>
      <c r="J43" s="2" t="s">
        <v>7</v>
      </c>
      <c r="K43" s="2" t="s">
        <v>8</v>
      </c>
      <c r="L43" s="2" t="s">
        <v>9</v>
      </c>
      <c r="M43" s="16" t="s">
        <v>10</v>
      </c>
      <c r="N43" s="53" t="s">
        <v>11</v>
      </c>
      <c r="O43" s="54"/>
    </row>
    <row r="44" spans="1:15" s="4" customFormat="1" ht="31.5" customHeight="1" x14ac:dyDescent="0.15">
      <c r="A44" s="41" t="s">
        <v>244</v>
      </c>
      <c r="B44" s="3" t="s">
        <v>77</v>
      </c>
      <c r="C44" s="21"/>
      <c r="D44" s="21"/>
      <c r="E44" s="21"/>
      <c r="F44" s="21"/>
      <c r="G44" s="21"/>
      <c r="H44" s="21"/>
      <c r="I44" s="21"/>
      <c r="J44" s="21"/>
      <c r="K44" s="21"/>
      <c r="L44" s="21"/>
      <c r="M44" s="22"/>
      <c r="N44" s="23" t="str">
        <f>IF(SUM(C44:M44)&gt;0,ROUNDDOWN(SUMIF(C42:M42,1,C44:M44)/SUM(C42:M42),1),"")</f>
        <v/>
      </c>
      <c r="O44" s="25" t="s">
        <v>13</v>
      </c>
    </row>
    <row r="45" spans="1:15" s="4" customFormat="1" ht="31.5" customHeight="1" thickBot="1" x14ac:dyDescent="0.2">
      <c r="A45" s="41" t="s">
        <v>245</v>
      </c>
      <c r="B45" s="3" t="s">
        <v>185</v>
      </c>
      <c r="C45" s="21"/>
      <c r="D45" s="21"/>
      <c r="E45" s="21"/>
      <c r="F45" s="21"/>
      <c r="G45" s="21"/>
      <c r="H45" s="21"/>
      <c r="I45" s="21"/>
      <c r="J45" s="21"/>
      <c r="K45" s="21"/>
      <c r="L45" s="21"/>
      <c r="M45" s="22"/>
      <c r="N45" s="24" t="str">
        <f>IF(N44="","",ROUNDDOWN(SUMIF(C42:M42,1,C45:M45)/SUM(C42:M42),1))</f>
        <v/>
      </c>
      <c r="O45" s="26" t="s">
        <v>15</v>
      </c>
    </row>
    <row r="46" spans="1:15" s="4" customFormat="1" x14ac:dyDescent="0.15">
      <c r="B46" s="27" t="s">
        <v>248</v>
      </c>
    </row>
    <row r="47" spans="1:15" s="4" customFormat="1" x14ac:dyDescent="0.15"/>
    <row r="48" spans="1:15" s="4" customFormat="1" ht="15" thickBot="1" x14ac:dyDescent="0.2">
      <c r="A48" s="15" t="s">
        <v>204</v>
      </c>
      <c r="B48" s="11"/>
      <c r="C48" s="11"/>
      <c r="D48" s="11"/>
      <c r="E48" s="11"/>
      <c r="F48" s="11"/>
      <c r="G48" s="11"/>
      <c r="H48" s="11"/>
      <c r="I48" s="11"/>
      <c r="J48" s="11"/>
      <c r="K48" s="11"/>
      <c r="L48" s="11"/>
      <c r="M48" s="11"/>
      <c r="N48" s="11"/>
      <c r="O48" s="11"/>
    </row>
    <row r="49" spans="1:15" s="4" customFormat="1" ht="18" customHeight="1" thickBot="1" x14ac:dyDescent="0.2">
      <c r="B49" s="59" t="s">
        <v>235</v>
      </c>
      <c r="C49" s="59"/>
      <c r="D49" s="59"/>
      <c r="E49" s="59"/>
      <c r="F49" s="59"/>
      <c r="G49" s="59"/>
      <c r="H49" s="59"/>
      <c r="I49" s="59"/>
      <c r="J49" s="17" t="s">
        <v>18</v>
      </c>
      <c r="K49" s="12" t="s">
        <v>17</v>
      </c>
      <c r="L49" s="13"/>
      <c r="M49" s="20" t="str">
        <f>IF(N52="","",IF(N52&gt;0,N53/N52*100,""))</f>
        <v/>
      </c>
      <c r="N49" s="18" t="s">
        <v>16</v>
      </c>
    </row>
    <row r="50" spans="1:15" s="4" customFormat="1" ht="14.25" thickBot="1" x14ac:dyDescent="0.2">
      <c r="B50" s="43" t="s">
        <v>238</v>
      </c>
      <c r="C50" s="28">
        <f>IF(C52&gt;0,1,0)</f>
        <v>0</v>
      </c>
      <c r="D50" s="28">
        <f t="shared" ref="D50:M50" si="3">IF(D52&gt;0,1,0)</f>
        <v>0</v>
      </c>
      <c r="E50" s="28">
        <f t="shared" si="3"/>
        <v>0</v>
      </c>
      <c r="F50" s="28">
        <f t="shared" si="3"/>
        <v>0</v>
      </c>
      <c r="G50" s="28">
        <f t="shared" si="3"/>
        <v>0</v>
      </c>
      <c r="H50" s="28">
        <f t="shared" si="3"/>
        <v>0</v>
      </c>
      <c r="I50" s="28">
        <f t="shared" si="3"/>
        <v>0</v>
      </c>
      <c r="J50" s="28">
        <f t="shared" si="3"/>
        <v>0</v>
      </c>
      <c r="K50" s="28">
        <f t="shared" si="3"/>
        <v>0</v>
      </c>
      <c r="L50" s="28">
        <f t="shared" si="3"/>
        <v>0</v>
      </c>
      <c r="M50" s="28">
        <f t="shared" si="3"/>
        <v>0</v>
      </c>
    </row>
    <row r="51" spans="1:15" s="4" customFormat="1" ht="18" customHeight="1" x14ac:dyDescent="0.15">
      <c r="A51" s="14"/>
      <c r="B51" s="30" t="s">
        <v>19</v>
      </c>
      <c r="C51" s="2" t="s">
        <v>0</v>
      </c>
      <c r="D51" s="2" t="s">
        <v>1</v>
      </c>
      <c r="E51" s="2" t="s">
        <v>2</v>
      </c>
      <c r="F51" s="2" t="s">
        <v>3</v>
      </c>
      <c r="G51" s="2" t="s">
        <v>4</v>
      </c>
      <c r="H51" s="2" t="s">
        <v>5</v>
      </c>
      <c r="I51" s="2" t="s">
        <v>6</v>
      </c>
      <c r="J51" s="2" t="s">
        <v>7</v>
      </c>
      <c r="K51" s="2" t="s">
        <v>8</v>
      </c>
      <c r="L51" s="2" t="s">
        <v>9</v>
      </c>
      <c r="M51" s="16" t="s">
        <v>10</v>
      </c>
      <c r="N51" s="53" t="s">
        <v>11</v>
      </c>
      <c r="O51" s="54"/>
    </row>
    <row r="52" spans="1:15" s="4" customFormat="1" ht="31.5" customHeight="1" x14ac:dyDescent="0.15">
      <c r="A52" s="41" t="s">
        <v>244</v>
      </c>
      <c r="B52" s="3" t="s">
        <v>77</v>
      </c>
      <c r="C52" s="21"/>
      <c r="D52" s="21"/>
      <c r="E52" s="21"/>
      <c r="F52" s="21"/>
      <c r="G52" s="21"/>
      <c r="H52" s="21"/>
      <c r="I52" s="21"/>
      <c r="J52" s="21"/>
      <c r="K52" s="21"/>
      <c r="L52" s="21"/>
      <c r="M52" s="22"/>
      <c r="N52" s="23" t="str">
        <f>IF(SUM(C52:M52)&gt;0,ROUNDDOWN(SUMIF(C50:M50,1,C52:M52)/SUM(C50:M50),1),"")</f>
        <v/>
      </c>
      <c r="O52" s="25" t="s">
        <v>13</v>
      </c>
    </row>
    <row r="53" spans="1:15" s="4" customFormat="1" ht="31.5" customHeight="1" thickBot="1" x14ac:dyDescent="0.2">
      <c r="A53" s="41" t="s">
        <v>245</v>
      </c>
      <c r="B53" s="3" t="s">
        <v>185</v>
      </c>
      <c r="C53" s="21"/>
      <c r="D53" s="21"/>
      <c r="E53" s="21"/>
      <c r="F53" s="21"/>
      <c r="G53" s="21"/>
      <c r="H53" s="21"/>
      <c r="I53" s="21"/>
      <c r="J53" s="21"/>
      <c r="K53" s="21"/>
      <c r="L53" s="21"/>
      <c r="M53" s="22"/>
      <c r="N53" s="24" t="str">
        <f>IF(N52="","",ROUNDDOWN(SUMIF(C50:M50,1,C53:M53)/SUM(C50:M50),1))</f>
        <v/>
      </c>
      <c r="O53" s="26" t="s">
        <v>15</v>
      </c>
    </row>
    <row r="54" spans="1:15" s="4" customFormat="1" x14ac:dyDescent="0.15">
      <c r="B54" s="27" t="s">
        <v>248</v>
      </c>
    </row>
    <row r="55" spans="1:15" s="4" customFormat="1" ht="14.25" thickBot="1" x14ac:dyDescent="0.2">
      <c r="B55" s="27"/>
    </row>
    <row r="56" spans="1:15" s="4" customFormat="1" ht="18" customHeight="1" thickBot="1" x14ac:dyDescent="0.2">
      <c r="B56" s="19" t="s">
        <v>69</v>
      </c>
      <c r="J56" s="17" t="s">
        <v>18</v>
      </c>
      <c r="K56" s="12" t="s">
        <v>241</v>
      </c>
      <c r="L56" s="13"/>
      <c r="M56" s="20" t="str">
        <f>IF(N59="","",IF(N59&gt;0,N60/N59*100,""))</f>
        <v/>
      </c>
      <c r="N56" s="18" t="s">
        <v>16</v>
      </c>
    </row>
    <row r="57" spans="1:15" s="4" customFormat="1" ht="14.25" thickBot="1" x14ac:dyDescent="0.2">
      <c r="B57" s="19"/>
      <c r="C57" s="28">
        <f>IF(C59&gt;0,1,0)</f>
        <v>0</v>
      </c>
      <c r="D57" s="28">
        <f t="shared" ref="D57:M57" si="4">IF(D59&gt;0,1,0)</f>
        <v>0</v>
      </c>
      <c r="E57" s="28">
        <f t="shared" si="4"/>
        <v>0</v>
      </c>
      <c r="F57" s="28">
        <f t="shared" si="4"/>
        <v>0</v>
      </c>
      <c r="G57" s="28">
        <f t="shared" si="4"/>
        <v>0</v>
      </c>
      <c r="H57" s="28">
        <f t="shared" si="4"/>
        <v>0</v>
      </c>
      <c r="I57" s="28">
        <f t="shared" si="4"/>
        <v>0</v>
      </c>
      <c r="J57" s="28">
        <f t="shared" si="4"/>
        <v>0</v>
      </c>
      <c r="K57" s="28">
        <f t="shared" si="4"/>
        <v>0</v>
      </c>
      <c r="L57" s="28">
        <f t="shared" si="4"/>
        <v>0</v>
      </c>
      <c r="M57" s="28">
        <f t="shared" si="4"/>
        <v>0</v>
      </c>
    </row>
    <row r="58" spans="1:15" s="4" customFormat="1" ht="18" customHeight="1" x14ac:dyDescent="0.15">
      <c r="A58" s="14"/>
      <c r="B58" s="30" t="s">
        <v>19</v>
      </c>
      <c r="C58" s="2" t="s">
        <v>0</v>
      </c>
      <c r="D58" s="2" t="s">
        <v>1</v>
      </c>
      <c r="E58" s="2" t="s">
        <v>2</v>
      </c>
      <c r="F58" s="2" t="s">
        <v>3</v>
      </c>
      <c r="G58" s="2" t="s">
        <v>4</v>
      </c>
      <c r="H58" s="2" t="s">
        <v>5</v>
      </c>
      <c r="I58" s="2" t="s">
        <v>6</v>
      </c>
      <c r="J58" s="2" t="s">
        <v>7</v>
      </c>
      <c r="K58" s="2" t="s">
        <v>8</v>
      </c>
      <c r="L58" s="2" t="s">
        <v>9</v>
      </c>
      <c r="M58" s="16" t="s">
        <v>10</v>
      </c>
      <c r="N58" s="53" t="s">
        <v>11</v>
      </c>
      <c r="O58" s="54"/>
    </row>
    <row r="59" spans="1:15" s="4" customFormat="1" ht="31.5" customHeight="1" x14ac:dyDescent="0.15">
      <c r="A59" s="41" t="s">
        <v>244</v>
      </c>
      <c r="B59" s="3" t="s">
        <v>77</v>
      </c>
      <c r="C59" s="21"/>
      <c r="D59" s="21"/>
      <c r="E59" s="21"/>
      <c r="F59" s="21"/>
      <c r="G59" s="21"/>
      <c r="H59" s="21"/>
      <c r="I59" s="21"/>
      <c r="J59" s="21"/>
      <c r="K59" s="21"/>
      <c r="L59" s="21"/>
      <c r="M59" s="22"/>
      <c r="N59" s="23" t="str">
        <f>IF(SUM(C59:M59)&gt;0,ROUNDDOWN(SUMIF(C57:M57,1,C59:M59)/SUM(C57:M57),1),"")</f>
        <v/>
      </c>
      <c r="O59" s="25" t="s">
        <v>13</v>
      </c>
    </row>
    <row r="60" spans="1:15" s="4" customFormat="1" ht="31.5" customHeight="1" thickBot="1" x14ac:dyDescent="0.2">
      <c r="A60" s="41" t="s">
        <v>245</v>
      </c>
      <c r="B60" s="3" t="s">
        <v>167</v>
      </c>
      <c r="C60" s="21"/>
      <c r="D60" s="21"/>
      <c r="E60" s="21"/>
      <c r="F60" s="21"/>
      <c r="G60" s="21"/>
      <c r="H60" s="21"/>
      <c r="I60" s="21"/>
      <c r="J60" s="21"/>
      <c r="K60" s="21"/>
      <c r="L60" s="21"/>
      <c r="M60" s="22"/>
      <c r="N60" s="24" t="str">
        <f>IF(N59="","",ROUNDDOWN(SUMIF(C57:M57,1,C60:M60)/SUM(C57:M57),1))</f>
        <v/>
      </c>
      <c r="O60" s="49" t="s">
        <v>219</v>
      </c>
    </row>
    <row r="61" spans="1:15" s="4" customFormat="1" x14ac:dyDescent="0.15">
      <c r="B61" s="27" t="s">
        <v>248</v>
      </c>
    </row>
    <row r="62" spans="1:15" s="4" customFormat="1" ht="14.25" thickBot="1" x14ac:dyDescent="0.2">
      <c r="B62" s="27"/>
    </row>
    <row r="63" spans="1:15" s="4" customFormat="1" ht="18" customHeight="1" thickBot="1" x14ac:dyDescent="0.2">
      <c r="B63" s="43" t="s">
        <v>239</v>
      </c>
      <c r="J63" s="17" t="s">
        <v>18</v>
      </c>
      <c r="K63" s="12" t="s">
        <v>242</v>
      </c>
      <c r="L63" s="13"/>
      <c r="M63" s="20" t="str">
        <f>IF(N66="","",IF(N66&gt;0,N67/N66*100,""))</f>
        <v/>
      </c>
      <c r="N63" s="18" t="s">
        <v>16</v>
      </c>
    </row>
    <row r="64" spans="1:15" s="4" customFormat="1" ht="14.25" thickBot="1" x14ac:dyDescent="0.2">
      <c r="B64" s="19"/>
      <c r="C64" s="28">
        <f>IF(C66&gt;0,1,0)</f>
        <v>0</v>
      </c>
      <c r="D64" s="28">
        <f t="shared" ref="D64:M64" si="5">IF(D66&gt;0,1,0)</f>
        <v>0</v>
      </c>
      <c r="E64" s="28">
        <f t="shared" si="5"/>
        <v>0</v>
      </c>
      <c r="F64" s="28">
        <f t="shared" si="5"/>
        <v>0</v>
      </c>
      <c r="G64" s="28">
        <f t="shared" si="5"/>
        <v>0</v>
      </c>
      <c r="H64" s="28">
        <f t="shared" si="5"/>
        <v>0</v>
      </c>
      <c r="I64" s="28">
        <f t="shared" si="5"/>
        <v>0</v>
      </c>
      <c r="J64" s="28">
        <f t="shared" si="5"/>
        <v>0</v>
      </c>
      <c r="K64" s="28">
        <f t="shared" si="5"/>
        <v>0</v>
      </c>
      <c r="L64" s="28">
        <f t="shared" si="5"/>
        <v>0</v>
      </c>
      <c r="M64" s="28">
        <f t="shared" si="5"/>
        <v>0</v>
      </c>
    </row>
    <row r="65" spans="1:15" s="4" customFormat="1" ht="18" customHeight="1" x14ac:dyDescent="0.15">
      <c r="A65" s="14"/>
      <c r="B65" s="30" t="s">
        <v>19</v>
      </c>
      <c r="C65" s="2" t="s">
        <v>0</v>
      </c>
      <c r="D65" s="2" t="s">
        <v>1</v>
      </c>
      <c r="E65" s="2" t="s">
        <v>2</v>
      </c>
      <c r="F65" s="2" t="s">
        <v>3</v>
      </c>
      <c r="G65" s="2" t="s">
        <v>4</v>
      </c>
      <c r="H65" s="2" t="s">
        <v>5</v>
      </c>
      <c r="I65" s="2" t="s">
        <v>6</v>
      </c>
      <c r="J65" s="2" t="s">
        <v>7</v>
      </c>
      <c r="K65" s="2" t="s">
        <v>8</v>
      </c>
      <c r="L65" s="2" t="s">
        <v>9</v>
      </c>
      <c r="M65" s="16" t="s">
        <v>10</v>
      </c>
      <c r="N65" s="53" t="s">
        <v>11</v>
      </c>
      <c r="O65" s="54"/>
    </row>
    <row r="66" spans="1:15" s="4" customFormat="1" ht="31.5" customHeight="1" x14ac:dyDescent="0.15">
      <c r="A66" s="41" t="s">
        <v>244</v>
      </c>
      <c r="B66" s="3" t="s">
        <v>77</v>
      </c>
      <c r="C66" s="21"/>
      <c r="D66" s="21"/>
      <c r="E66" s="21"/>
      <c r="F66" s="21"/>
      <c r="G66" s="21"/>
      <c r="H66" s="21"/>
      <c r="I66" s="21"/>
      <c r="J66" s="21"/>
      <c r="K66" s="21"/>
      <c r="L66" s="21"/>
      <c r="M66" s="22"/>
      <c r="N66" s="23" t="str">
        <f>IF(SUM(C66:M66)&gt;0,ROUNDDOWN(SUMIF(C64:M64,1,C66:M66)/SUM(C64:M64),1),"")</f>
        <v/>
      </c>
      <c r="O66" s="25" t="s">
        <v>13</v>
      </c>
    </row>
    <row r="67" spans="1:15" s="4" customFormat="1" ht="31.5" customHeight="1" thickBot="1" x14ac:dyDescent="0.2">
      <c r="A67" s="41" t="s">
        <v>245</v>
      </c>
      <c r="B67" s="3" t="s">
        <v>210</v>
      </c>
      <c r="C67" s="21"/>
      <c r="D67" s="21"/>
      <c r="E67" s="21"/>
      <c r="F67" s="21"/>
      <c r="G67" s="21"/>
      <c r="H67" s="21"/>
      <c r="I67" s="21"/>
      <c r="J67" s="21"/>
      <c r="K67" s="21"/>
      <c r="L67" s="21"/>
      <c r="M67" s="22"/>
      <c r="N67" s="24" t="str">
        <f>IF(N66="","",ROUNDDOWN(SUMIF(C64:M64,1,C67:M67)/SUM(C64:M64),1))</f>
        <v/>
      </c>
      <c r="O67" s="49" t="s">
        <v>217</v>
      </c>
    </row>
    <row r="68" spans="1:15" s="4" customFormat="1" x14ac:dyDescent="0.15">
      <c r="B68" s="27" t="s">
        <v>248</v>
      </c>
    </row>
    <row r="69" spans="1:15" s="4" customFormat="1" x14ac:dyDescent="0.15"/>
    <row r="70" spans="1:15" s="4" customFormat="1" x14ac:dyDescent="0.15"/>
    <row r="71" spans="1:15" s="4" customFormat="1" x14ac:dyDescent="0.15">
      <c r="B71" s="4" t="s">
        <v>57</v>
      </c>
    </row>
    <row r="72" spans="1:15" s="4" customFormat="1" x14ac:dyDescent="0.15">
      <c r="B72" s="4" t="s">
        <v>80</v>
      </c>
    </row>
    <row r="73" spans="1:15" s="4" customFormat="1" x14ac:dyDescent="0.15">
      <c r="B73" s="4" t="s">
        <v>136</v>
      </c>
    </row>
    <row r="74" spans="1:15" s="4" customFormat="1" x14ac:dyDescent="0.15">
      <c r="B74" s="4" t="s">
        <v>137</v>
      </c>
    </row>
    <row r="75" spans="1:15" s="4" customFormat="1" x14ac:dyDescent="0.15">
      <c r="B75" s="4" t="s">
        <v>138</v>
      </c>
    </row>
    <row r="76" spans="1:15" s="4" customFormat="1" x14ac:dyDescent="0.15">
      <c r="B76" s="4" t="s">
        <v>85</v>
      </c>
    </row>
    <row r="77" spans="1:15" s="4" customFormat="1" x14ac:dyDescent="0.15">
      <c r="B77" s="4" t="s">
        <v>139</v>
      </c>
    </row>
    <row r="78" spans="1:15" s="4" customFormat="1" x14ac:dyDescent="0.15">
      <c r="B78" s="4" t="s">
        <v>140</v>
      </c>
    </row>
    <row r="79" spans="1:15" s="4" customFormat="1" x14ac:dyDescent="0.15">
      <c r="B79" s="4" t="s">
        <v>141</v>
      </c>
    </row>
    <row r="80" spans="1:15" s="4" customFormat="1" x14ac:dyDescent="0.15">
      <c r="B80" s="4" t="s">
        <v>142</v>
      </c>
    </row>
    <row r="81" spans="2:17" s="4" customFormat="1" x14ac:dyDescent="0.15">
      <c r="B81" s="4" t="s">
        <v>143</v>
      </c>
    </row>
    <row r="82" spans="2:17" s="4" customFormat="1" x14ac:dyDescent="0.15">
      <c r="B82" s="4" t="s">
        <v>144</v>
      </c>
    </row>
    <row r="83" spans="2:17" s="4" customFormat="1" x14ac:dyDescent="0.15">
      <c r="B83" s="4" t="s">
        <v>93</v>
      </c>
    </row>
    <row r="84" spans="2:17" s="4" customFormat="1" x14ac:dyDescent="0.15">
      <c r="B84" s="4" t="s">
        <v>94</v>
      </c>
    </row>
    <row r="85" spans="2:17" s="4" customFormat="1" x14ac:dyDescent="0.15">
      <c r="B85" s="4" t="s">
        <v>95</v>
      </c>
    </row>
    <row r="86" spans="2:17" s="4" customFormat="1" x14ac:dyDescent="0.15">
      <c r="B86" s="4" t="s">
        <v>96</v>
      </c>
    </row>
    <row r="87" spans="2:17" s="4" customFormat="1" x14ac:dyDescent="0.15">
      <c r="B87" s="4" t="s">
        <v>97</v>
      </c>
    </row>
    <row r="88" spans="2:17" x14ac:dyDescent="0.15">
      <c r="B88" s="1" t="s">
        <v>146</v>
      </c>
    </row>
    <row r="89" spans="2:17" x14ac:dyDescent="0.15">
      <c r="B89" s="1" t="s">
        <v>39</v>
      </c>
      <c r="C89" s="4"/>
      <c r="E89" s="5"/>
      <c r="F89" s="5"/>
      <c r="G89" s="5"/>
      <c r="H89" s="5"/>
      <c r="I89" s="5"/>
      <c r="J89" s="5"/>
      <c r="K89" s="5"/>
      <c r="L89" s="5"/>
      <c r="M89" s="5"/>
      <c r="N89" s="5"/>
      <c r="O89" s="5"/>
      <c r="P89" s="5"/>
      <c r="Q89" s="5"/>
    </row>
    <row r="90" spans="2:17" x14ac:dyDescent="0.15">
      <c r="B90" s="1" t="s">
        <v>40</v>
      </c>
      <c r="C90" s="4"/>
      <c r="E90" s="4"/>
      <c r="F90" s="4"/>
      <c r="G90" s="4"/>
      <c r="H90" s="4"/>
      <c r="I90" s="4"/>
      <c r="J90" s="4"/>
      <c r="K90" s="4"/>
      <c r="L90" s="4"/>
      <c r="M90" s="4"/>
      <c r="N90" s="4"/>
      <c r="O90" s="4"/>
      <c r="P90" s="4"/>
      <c r="Q90" s="4"/>
    </row>
    <row r="91" spans="2:17" x14ac:dyDescent="0.15">
      <c r="B91" s="1" t="s">
        <v>41</v>
      </c>
      <c r="C91" s="6"/>
      <c r="D91" s="6"/>
      <c r="E91" s="5"/>
      <c r="F91" s="5"/>
      <c r="G91" s="5"/>
      <c r="H91" s="5"/>
      <c r="I91" s="5"/>
      <c r="J91" s="5"/>
      <c r="K91" s="5"/>
      <c r="L91" s="5"/>
      <c r="M91" s="5"/>
      <c r="N91" s="5"/>
      <c r="O91" s="5"/>
      <c r="P91" s="5"/>
      <c r="Q91" s="5"/>
    </row>
    <row r="92" spans="2:17" x14ac:dyDescent="0.15">
      <c r="B92" s="1" t="s">
        <v>145</v>
      </c>
      <c r="C92" s="4"/>
      <c r="E92" s="5"/>
      <c r="F92" s="5"/>
      <c r="G92" s="5"/>
      <c r="H92" s="5"/>
      <c r="I92" s="5"/>
      <c r="J92" s="5"/>
      <c r="K92" s="5"/>
      <c r="L92" s="5"/>
      <c r="M92" s="5"/>
      <c r="N92" s="5"/>
      <c r="O92" s="5"/>
      <c r="P92" s="5"/>
      <c r="Q92" s="5"/>
    </row>
    <row r="93" spans="2:17" x14ac:dyDescent="0.15">
      <c r="B93" s="1" t="s">
        <v>196</v>
      </c>
      <c r="C93" s="6"/>
      <c r="D93" s="6"/>
      <c r="E93" s="8"/>
      <c r="F93" s="8"/>
      <c r="G93" s="8"/>
      <c r="H93" s="8"/>
      <c r="I93" s="8"/>
      <c r="J93" s="8"/>
      <c r="K93" s="8"/>
      <c r="L93" s="8"/>
      <c r="M93" s="8"/>
      <c r="N93" s="8"/>
      <c r="O93" s="8"/>
      <c r="P93" s="8"/>
      <c r="Q93" s="8"/>
    </row>
    <row r="94" spans="2:17" x14ac:dyDescent="0.15">
      <c r="B94" s="7" t="s">
        <v>30</v>
      </c>
      <c r="C94" s="7"/>
      <c r="D94" s="7"/>
      <c r="E94" s="8"/>
      <c r="F94" s="8"/>
      <c r="G94" s="8"/>
      <c r="H94" s="8"/>
      <c r="I94" s="8"/>
      <c r="J94" s="8"/>
      <c r="K94" s="8"/>
      <c r="L94" s="8"/>
      <c r="M94" s="8"/>
      <c r="N94" s="8"/>
      <c r="O94" s="8"/>
      <c r="P94" s="8"/>
      <c r="Q94" s="8"/>
    </row>
    <row r="95" spans="2:17" x14ac:dyDescent="0.15">
      <c r="B95" s="1" t="s">
        <v>50</v>
      </c>
      <c r="C95" s="7"/>
      <c r="D95" s="7"/>
      <c r="E95" s="8"/>
      <c r="F95" s="8"/>
      <c r="G95" s="8"/>
      <c r="H95" s="8"/>
      <c r="I95" s="8"/>
      <c r="J95" s="8"/>
      <c r="K95" s="8"/>
      <c r="L95" s="8"/>
      <c r="M95" s="8"/>
      <c r="N95" s="8"/>
      <c r="O95" s="8"/>
      <c r="P95" s="8"/>
      <c r="Q95" s="8"/>
    </row>
    <row r="96" spans="2:17" x14ac:dyDescent="0.15">
      <c r="B96" s="1" t="s">
        <v>46</v>
      </c>
      <c r="C96" s="7"/>
      <c r="D96" s="7"/>
      <c r="E96" s="8"/>
      <c r="F96" s="8"/>
      <c r="G96" s="8"/>
      <c r="H96" s="8"/>
      <c r="I96" s="8"/>
      <c r="J96" s="8"/>
      <c r="K96" s="8"/>
      <c r="L96" s="8"/>
      <c r="M96" s="8"/>
      <c r="N96" s="8"/>
      <c r="O96" s="8"/>
      <c r="P96" s="8"/>
      <c r="Q96" s="8"/>
    </row>
    <row r="97" spans="2:17" x14ac:dyDescent="0.15">
      <c r="B97" s="1" t="s">
        <v>228</v>
      </c>
      <c r="C97" s="6"/>
      <c r="D97" s="9"/>
      <c r="E97" s="8"/>
      <c r="F97" s="8"/>
      <c r="G97" s="8"/>
      <c r="H97" s="8"/>
      <c r="I97" s="8"/>
      <c r="J97" s="8"/>
      <c r="K97" s="8"/>
      <c r="L97" s="8"/>
      <c r="M97" s="8"/>
      <c r="N97" s="8"/>
      <c r="O97" s="8"/>
      <c r="P97" s="8"/>
      <c r="Q97" s="8"/>
    </row>
    <row r="98" spans="2:17" s="4" customFormat="1" x14ac:dyDescent="0.15">
      <c r="B98" s="4" t="s">
        <v>229</v>
      </c>
      <c r="O98" s="11"/>
    </row>
    <row r="99" spans="2:17" s="4" customFormat="1" x14ac:dyDescent="0.15">
      <c r="B99" s="4" t="s">
        <v>214</v>
      </c>
      <c r="O99" s="11"/>
    </row>
    <row r="100" spans="2:17" s="4" customFormat="1" x14ac:dyDescent="0.15">
      <c r="B100" s="4" t="s">
        <v>215</v>
      </c>
      <c r="O100" s="11"/>
    </row>
    <row r="101" spans="2:17" x14ac:dyDescent="0.15">
      <c r="B101" s="1" t="s">
        <v>149</v>
      </c>
      <c r="C101" s="6"/>
      <c r="D101" s="6"/>
      <c r="E101" s="8"/>
      <c r="F101" s="8"/>
      <c r="G101" s="8"/>
      <c r="H101" s="8"/>
      <c r="I101" s="8"/>
      <c r="J101" s="8"/>
      <c r="K101" s="8"/>
      <c r="L101" s="8"/>
      <c r="M101" s="8"/>
      <c r="N101" s="8"/>
      <c r="O101" s="8"/>
      <c r="P101" s="8"/>
      <c r="Q101" s="8"/>
    </row>
    <row r="102" spans="2:17" s="4" customFormat="1" x14ac:dyDescent="0.15">
      <c r="B102" s="4" t="s">
        <v>150</v>
      </c>
      <c r="O102" s="11"/>
    </row>
    <row r="103" spans="2:17" s="4" customFormat="1" x14ac:dyDescent="0.15">
      <c r="B103" s="4" t="s">
        <v>151</v>
      </c>
    </row>
    <row r="104" spans="2:17" x14ac:dyDescent="0.15">
      <c r="B104" s="1" t="s">
        <v>152</v>
      </c>
    </row>
    <row r="105" spans="2:17" x14ac:dyDescent="0.15">
      <c r="B105" s="1" t="s">
        <v>153</v>
      </c>
    </row>
    <row r="107" spans="2:17" x14ac:dyDescent="0.15">
      <c r="M107" s="1" t="s">
        <v>256</v>
      </c>
    </row>
  </sheetData>
  <mergeCells count="16">
    <mergeCell ref="A1:O1"/>
    <mergeCell ref="A3:O3"/>
    <mergeCell ref="A7:N11"/>
    <mergeCell ref="N58:O58"/>
    <mergeCell ref="N65:O65"/>
    <mergeCell ref="A4:O4"/>
    <mergeCell ref="N27:O27"/>
    <mergeCell ref="B25:I25"/>
    <mergeCell ref="N43:O43"/>
    <mergeCell ref="B41:I41"/>
    <mergeCell ref="B49:I49"/>
    <mergeCell ref="N51:O51"/>
    <mergeCell ref="N35:O35"/>
    <mergeCell ref="A18:N18"/>
    <mergeCell ref="A19:N19"/>
    <mergeCell ref="A20:N20"/>
  </mergeCells>
  <phoneticPr fontId="2"/>
  <pageMargins left="0.78740157480314965" right="0.39370078740157483" top="0.59055118110236227" bottom="0.59055118110236227" header="0.39370078740157483" footer="0.39370078740157483"/>
  <pageSetup paperSize="9" scale="76" orientation="portrait" r:id="rId1"/>
  <headerFooter alignWithMargins="0"/>
  <rowBreaks count="1" manualBreakCount="1">
    <brk id="46" max="15"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Q76"/>
  <sheetViews>
    <sheetView zoomScaleNormal="100" zoomScaleSheetLayoutView="80" workbookViewId="0">
      <pane ySplit="4" topLeftCell="A16" activePane="bottomLeft" state="frozen"/>
      <selection pane="bottomLeft" activeCell="N23" sqref="N23"/>
    </sheetView>
  </sheetViews>
  <sheetFormatPr defaultRowHeight="13.5" x14ac:dyDescent="0.15"/>
  <cols>
    <col min="1" max="1" width="2.875" style="1" customWidth="1"/>
    <col min="2" max="2" width="26.5" style="1" customWidth="1"/>
    <col min="3" max="13" width="6.875" style="1" customWidth="1"/>
    <col min="14" max="14" width="7.125" style="1" customWidth="1"/>
    <col min="15" max="15" width="1.625" style="1" customWidth="1"/>
    <col min="16" max="16" width="2.375" style="1" customWidth="1"/>
    <col min="17" max="16384" width="9" style="1"/>
  </cols>
  <sheetData>
    <row r="1" spans="1:15" s="4" customFormat="1" ht="17.25" x14ac:dyDescent="0.15">
      <c r="A1" s="51" t="s">
        <v>33</v>
      </c>
      <c r="B1" s="51"/>
      <c r="C1" s="51"/>
      <c r="D1" s="51"/>
      <c r="E1" s="51"/>
      <c r="F1" s="51"/>
      <c r="G1" s="51"/>
      <c r="H1" s="51"/>
      <c r="I1" s="51"/>
      <c r="J1" s="51"/>
      <c r="K1" s="51"/>
      <c r="L1" s="51"/>
      <c r="M1" s="51"/>
      <c r="N1" s="51"/>
      <c r="O1" s="51"/>
    </row>
    <row r="2" spans="1:15" s="4" customFormat="1" ht="17.25" x14ac:dyDescent="0.15">
      <c r="A2" s="10"/>
      <c r="B2" s="10"/>
      <c r="C2" s="10"/>
      <c r="D2" s="10"/>
      <c r="E2" s="10"/>
      <c r="F2" s="10"/>
      <c r="G2" s="10"/>
      <c r="H2" s="10"/>
      <c r="I2" s="10"/>
      <c r="J2" s="10"/>
      <c r="K2" s="10"/>
      <c r="L2" s="10"/>
      <c r="M2" s="10"/>
      <c r="N2" s="10"/>
      <c r="O2" s="29" t="s">
        <v>26</v>
      </c>
    </row>
    <row r="3" spans="1:15" s="4" customFormat="1" ht="17.25" x14ac:dyDescent="0.15">
      <c r="A3" s="52" t="s">
        <v>155</v>
      </c>
      <c r="B3" s="52"/>
      <c r="C3" s="52"/>
      <c r="D3" s="52"/>
      <c r="E3" s="52"/>
      <c r="F3" s="52"/>
      <c r="G3" s="52"/>
      <c r="H3" s="52"/>
      <c r="I3" s="52"/>
      <c r="J3" s="52"/>
      <c r="K3" s="52"/>
      <c r="L3" s="52"/>
      <c r="M3" s="52"/>
      <c r="N3" s="52"/>
      <c r="O3" s="52"/>
    </row>
    <row r="4" spans="1:15" s="4" customFormat="1" x14ac:dyDescent="0.15">
      <c r="A4" s="58" t="s">
        <v>154</v>
      </c>
      <c r="B4" s="58"/>
      <c r="C4" s="58"/>
      <c r="D4" s="58"/>
      <c r="E4" s="58"/>
      <c r="F4" s="58"/>
      <c r="G4" s="58"/>
      <c r="H4" s="58"/>
      <c r="I4" s="58"/>
      <c r="J4" s="58"/>
      <c r="K4" s="58"/>
      <c r="L4" s="58"/>
      <c r="M4" s="58"/>
      <c r="N4" s="58"/>
      <c r="O4" s="58"/>
    </row>
    <row r="5" spans="1:15" s="4" customFormat="1" x14ac:dyDescent="0.15"/>
    <row r="6" spans="1:15" s="4" customFormat="1" x14ac:dyDescent="0.15">
      <c r="A6" s="32" t="s">
        <v>107</v>
      </c>
    </row>
    <row r="7" spans="1:15" s="4" customFormat="1" x14ac:dyDescent="0.15">
      <c r="A7" s="56" t="s">
        <v>81</v>
      </c>
      <c r="B7" s="56"/>
      <c r="C7" s="56"/>
      <c r="D7" s="56"/>
      <c r="E7" s="56"/>
      <c r="F7" s="56"/>
      <c r="G7" s="56"/>
      <c r="H7" s="56"/>
      <c r="I7" s="56"/>
      <c r="J7" s="56"/>
      <c r="K7" s="56"/>
      <c r="L7" s="56"/>
      <c r="M7" s="56"/>
      <c r="N7" s="56"/>
    </row>
    <row r="8" spans="1:15" s="4" customFormat="1" x14ac:dyDescent="0.15">
      <c r="A8" s="56"/>
      <c r="B8" s="56"/>
      <c r="C8" s="56"/>
      <c r="D8" s="56"/>
      <c r="E8" s="56"/>
      <c r="F8" s="56"/>
      <c r="G8" s="56"/>
      <c r="H8" s="56"/>
      <c r="I8" s="56"/>
      <c r="J8" s="56"/>
      <c r="K8" s="56"/>
      <c r="L8" s="56"/>
      <c r="M8" s="56"/>
      <c r="N8" s="56"/>
    </row>
    <row r="9" spans="1:15" s="4" customFormat="1" x14ac:dyDescent="0.15">
      <c r="A9" s="56"/>
      <c r="B9" s="56"/>
      <c r="C9" s="56"/>
      <c r="D9" s="56"/>
      <c r="E9" s="56"/>
      <c r="F9" s="56"/>
      <c r="G9" s="56"/>
      <c r="H9" s="56"/>
      <c r="I9" s="56"/>
      <c r="J9" s="56"/>
      <c r="K9" s="56"/>
      <c r="L9" s="56"/>
      <c r="M9" s="56"/>
      <c r="N9" s="56"/>
    </row>
    <row r="10" spans="1:15" s="4" customFormat="1" x14ac:dyDescent="0.15">
      <c r="A10" s="56"/>
      <c r="B10" s="56"/>
      <c r="C10" s="56"/>
      <c r="D10" s="56"/>
      <c r="E10" s="56"/>
      <c r="F10" s="56"/>
      <c r="G10" s="56"/>
      <c r="H10" s="56"/>
      <c r="I10" s="56"/>
      <c r="J10" s="56"/>
      <c r="K10" s="56"/>
      <c r="L10" s="56"/>
      <c r="M10" s="56"/>
      <c r="N10" s="56"/>
    </row>
    <row r="11" spans="1:15" s="4" customFormat="1" x14ac:dyDescent="0.15">
      <c r="A11" s="56"/>
      <c r="B11" s="56"/>
      <c r="C11" s="56"/>
      <c r="D11" s="56"/>
      <c r="E11" s="56"/>
      <c r="F11" s="56"/>
      <c r="G11" s="56"/>
      <c r="H11" s="56"/>
      <c r="I11" s="56"/>
      <c r="J11" s="56"/>
      <c r="K11" s="56"/>
      <c r="L11" s="56"/>
      <c r="M11" s="56"/>
      <c r="N11" s="56"/>
    </row>
    <row r="12" spans="1:15" s="4" customFormat="1" x14ac:dyDescent="0.15">
      <c r="A12" s="31" t="s">
        <v>171</v>
      </c>
    </row>
    <row r="13" spans="1:15" s="4" customFormat="1" x14ac:dyDescent="0.15"/>
    <row r="14" spans="1:15" s="4" customFormat="1" ht="14.25" x14ac:dyDescent="0.15">
      <c r="A14" s="15" t="s">
        <v>51</v>
      </c>
    </row>
    <row r="15" spans="1:15" s="4" customFormat="1" x14ac:dyDescent="0.15">
      <c r="O15" s="11"/>
    </row>
    <row r="16" spans="1:15" s="4" customFormat="1" ht="14.25" x14ac:dyDescent="0.15">
      <c r="A16" s="15" t="s">
        <v>56</v>
      </c>
      <c r="B16" s="11"/>
      <c r="C16" s="11"/>
      <c r="D16" s="11"/>
      <c r="E16" s="11"/>
      <c r="F16" s="11"/>
      <c r="G16" s="11"/>
      <c r="H16" s="11"/>
      <c r="I16" s="11"/>
      <c r="J16" s="11"/>
      <c r="K16" s="11"/>
      <c r="L16" s="11"/>
      <c r="M16" s="11"/>
      <c r="N16" s="11"/>
      <c r="O16" s="11"/>
    </row>
    <row r="17" spans="1:15" s="4" customFormat="1" ht="15" thickBot="1" x14ac:dyDescent="0.2">
      <c r="A17" s="15" t="s">
        <v>201</v>
      </c>
      <c r="B17" s="11"/>
      <c r="C17" s="11"/>
      <c r="D17" s="11"/>
      <c r="E17" s="11"/>
      <c r="F17" s="11"/>
      <c r="G17" s="11"/>
      <c r="H17" s="11"/>
      <c r="I17" s="11"/>
      <c r="J17" s="11"/>
      <c r="K17" s="11"/>
      <c r="L17" s="11"/>
      <c r="M17" s="11"/>
      <c r="N17" s="11"/>
      <c r="O17" s="11"/>
    </row>
    <row r="18" spans="1:15" s="4" customFormat="1" ht="18" customHeight="1" thickBot="1" x14ac:dyDescent="0.2">
      <c r="B18" s="19" t="s">
        <v>199</v>
      </c>
      <c r="J18" s="17" t="s">
        <v>18</v>
      </c>
      <c r="K18" s="12" t="s">
        <v>17</v>
      </c>
      <c r="L18" s="13"/>
      <c r="M18" s="20" t="str">
        <f>IF(N21="","",IF(N21&gt;0,N22/N21*100,""))</f>
        <v/>
      </c>
      <c r="N18" s="18" t="s">
        <v>16</v>
      </c>
    </row>
    <row r="19" spans="1:15" s="4" customFormat="1" ht="14.25" thickBot="1" x14ac:dyDescent="0.2">
      <c r="C19" s="28">
        <f t="shared" ref="C19:M19" si="0">IF(C21&gt;0,1,0)</f>
        <v>0</v>
      </c>
      <c r="D19" s="28">
        <f t="shared" si="0"/>
        <v>0</v>
      </c>
      <c r="E19" s="28">
        <f t="shared" si="0"/>
        <v>0</v>
      </c>
      <c r="F19" s="28">
        <f t="shared" si="0"/>
        <v>0</v>
      </c>
      <c r="G19" s="28">
        <f t="shared" si="0"/>
        <v>0</v>
      </c>
      <c r="H19" s="28">
        <f t="shared" si="0"/>
        <v>0</v>
      </c>
      <c r="I19" s="28">
        <f t="shared" si="0"/>
        <v>0</v>
      </c>
      <c r="J19" s="28">
        <f>IF(J21&gt;0,1,0)</f>
        <v>0</v>
      </c>
      <c r="K19" s="28">
        <f t="shared" si="0"/>
        <v>0</v>
      </c>
      <c r="L19" s="28">
        <f t="shared" si="0"/>
        <v>0</v>
      </c>
      <c r="M19" s="28">
        <f t="shared" si="0"/>
        <v>0</v>
      </c>
      <c r="N19" s="44"/>
    </row>
    <row r="20" spans="1:15" s="4" customFormat="1" ht="18" customHeight="1" x14ac:dyDescent="0.15">
      <c r="A20" s="14"/>
      <c r="B20" s="30" t="s">
        <v>19</v>
      </c>
      <c r="C20" s="2" t="s">
        <v>0</v>
      </c>
      <c r="D20" s="2" t="s">
        <v>1</v>
      </c>
      <c r="E20" s="2" t="s">
        <v>2</v>
      </c>
      <c r="F20" s="2" t="s">
        <v>3</v>
      </c>
      <c r="G20" s="2" t="s">
        <v>4</v>
      </c>
      <c r="H20" s="2" t="s">
        <v>5</v>
      </c>
      <c r="I20" s="2" t="s">
        <v>6</v>
      </c>
      <c r="J20" s="2" t="s">
        <v>7</v>
      </c>
      <c r="K20" s="2" t="s">
        <v>8</v>
      </c>
      <c r="L20" s="2" t="s">
        <v>9</v>
      </c>
      <c r="M20" s="16" t="s">
        <v>10</v>
      </c>
      <c r="N20" s="53" t="s">
        <v>11</v>
      </c>
      <c r="O20" s="54"/>
    </row>
    <row r="21" spans="1:15" s="4" customFormat="1" ht="31.5" customHeight="1" x14ac:dyDescent="0.15">
      <c r="A21" s="14" t="s">
        <v>12</v>
      </c>
      <c r="B21" s="3" t="s">
        <v>24</v>
      </c>
      <c r="C21" s="21"/>
      <c r="D21" s="21"/>
      <c r="E21" s="21"/>
      <c r="F21" s="21"/>
      <c r="G21" s="21"/>
      <c r="H21" s="21"/>
      <c r="I21" s="21"/>
      <c r="J21" s="21"/>
      <c r="K21" s="21"/>
      <c r="L21" s="21"/>
      <c r="M21" s="22"/>
      <c r="N21" s="23" t="str">
        <f>IF(SUM(C21:M21)&gt;0,ROUNDDOWN(SUMIF(C19:M19,1,C21:M21)/SUM(C19:M19),1),"")</f>
        <v/>
      </c>
      <c r="O21" s="25" t="s">
        <v>13</v>
      </c>
    </row>
    <row r="22" spans="1:15" s="4" customFormat="1" ht="31.5" customHeight="1" thickBot="1" x14ac:dyDescent="0.2">
      <c r="A22" s="14" t="s">
        <v>14</v>
      </c>
      <c r="B22" s="3" t="s">
        <v>25</v>
      </c>
      <c r="C22" s="21"/>
      <c r="D22" s="21"/>
      <c r="E22" s="21"/>
      <c r="F22" s="21"/>
      <c r="G22" s="21"/>
      <c r="H22" s="21"/>
      <c r="I22" s="21"/>
      <c r="J22" s="21"/>
      <c r="K22" s="21"/>
      <c r="L22" s="21"/>
      <c r="M22" s="22"/>
      <c r="N22" s="24" t="str">
        <f>IF(N21="","",ROUNDDOWN(SUMIF(C19:M19,1,C22:M22)/SUM(C19:M19),1))</f>
        <v/>
      </c>
      <c r="O22" s="26" t="s">
        <v>15</v>
      </c>
    </row>
    <row r="23" spans="1:15" s="4" customFormat="1" ht="11.25" customHeight="1" thickBot="1" x14ac:dyDescent="0.2">
      <c r="B23" s="37"/>
      <c r="C23" s="38"/>
      <c r="D23" s="38"/>
      <c r="E23" s="38"/>
      <c r="F23" s="38"/>
      <c r="G23" s="38"/>
      <c r="H23" s="38"/>
      <c r="I23" s="38"/>
      <c r="J23" s="38"/>
      <c r="K23" s="38"/>
      <c r="L23" s="38"/>
      <c r="M23" s="38"/>
      <c r="N23" s="39"/>
      <c r="O23" s="40"/>
    </row>
    <row r="24" spans="1:15" s="4" customFormat="1" ht="18" customHeight="1" thickBot="1" x14ac:dyDescent="0.2">
      <c r="B24" s="43" t="s">
        <v>206</v>
      </c>
      <c r="J24" s="17" t="s">
        <v>18</v>
      </c>
      <c r="K24" s="12" t="s">
        <v>208</v>
      </c>
      <c r="L24" s="13"/>
      <c r="M24" s="20" t="str">
        <f>IF(N27="","",IF(N27&gt;0,N28/N27*100,""))</f>
        <v/>
      </c>
      <c r="N24" s="18" t="s">
        <v>16</v>
      </c>
    </row>
    <row r="25" spans="1:15" s="4" customFormat="1" ht="14.25" thickBot="1" x14ac:dyDescent="0.2">
      <c r="B25" s="43" t="s">
        <v>207</v>
      </c>
      <c r="C25" s="28">
        <f>IF(C27&gt;0,1,0)</f>
        <v>0</v>
      </c>
      <c r="D25" s="28">
        <f t="shared" ref="D25:M25" si="1">IF(D27&gt;0,1,0)</f>
        <v>0</v>
      </c>
      <c r="E25" s="28">
        <f t="shared" si="1"/>
        <v>0</v>
      </c>
      <c r="F25" s="28">
        <f t="shared" si="1"/>
        <v>0</v>
      </c>
      <c r="G25" s="28">
        <f t="shared" si="1"/>
        <v>0</v>
      </c>
      <c r="H25" s="28">
        <f t="shared" si="1"/>
        <v>0</v>
      </c>
      <c r="I25" s="28">
        <f t="shared" si="1"/>
        <v>0</v>
      </c>
      <c r="J25" s="28">
        <f t="shared" si="1"/>
        <v>0</v>
      </c>
      <c r="K25" s="28">
        <f t="shared" si="1"/>
        <v>0</v>
      </c>
      <c r="L25" s="28">
        <f t="shared" si="1"/>
        <v>0</v>
      </c>
      <c r="M25" s="28">
        <f t="shared" si="1"/>
        <v>0</v>
      </c>
    </row>
    <row r="26" spans="1:15" s="4" customFormat="1" ht="18" customHeight="1" x14ac:dyDescent="0.15">
      <c r="A26" s="14"/>
      <c r="B26" s="30" t="s">
        <v>19</v>
      </c>
      <c r="C26" s="2" t="s">
        <v>0</v>
      </c>
      <c r="D26" s="2" t="s">
        <v>1</v>
      </c>
      <c r="E26" s="2" t="s">
        <v>2</v>
      </c>
      <c r="F26" s="2" t="s">
        <v>3</v>
      </c>
      <c r="G26" s="2" t="s">
        <v>4</v>
      </c>
      <c r="H26" s="2" t="s">
        <v>5</v>
      </c>
      <c r="I26" s="2" t="s">
        <v>6</v>
      </c>
      <c r="J26" s="2" t="s">
        <v>7</v>
      </c>
      <c r="K26" s="2" t="s">
        <v>8</v>
      </c>
      <c r="L26" s="2" t="s">
        <v>9</v>
      </c>
      <c r="M26" s="16" t="s">
        <v>10</v>
      </c>
      <c r="N26" s="53" t="s">
        <v>11</v>
      </c>
      <c r="O26" s="54"/>
    </row>
    <row r="27" spans="1:15" s="4" customFormat="1" ht="31.5" customHeight="1" x14ac:dyDescent="0.15">
      <c r="A27" s="41" t="s">
        <v>12</v>
      </c>
      <c r="B27" s="3" t="s">
        <v>24</v>
      </c>
      <c r="C27" s="21"/>
      <c r="D27" s="21"/>
      <c r="E27" s="21"/>
      <c r="F27" s="21"/>
      <c r="G27" s="21"/>
      <c r="H27" s="21"/>
      <c r="I27" s="21"/>
      <c r="J27" s="21"/>
      <c r="K27" s="21"/>
      <c r="L27" s="21"/>
      <c r="M27" s="22"/>
      <c r="N27" s="23" t="str">
        <f>IF(SUM(C27:M27)&gt;0,ROUNDDOWN(SUMIF(C25:M25,1,C27:M27)/SUM(C25:M25),1),"")</f>
        <v/>
      </c>
      <c r="O27" s="46" t="s">
        <v>220</v>
      </c>
    </row>
    <row r="28" spans="1:15" s="4" customFormat="1" ht="44.25" customHeight="1" thickBot="1" x14ac:dyDescent="0.2">
      <c r="A28" s="41" t="s">
        <v>205</v>
      </c>
      <c r="B28" s="3" t="s">
        <v>200</v>
      </c>
      <c r="C28" s="21"/>
      <c r="D28" s="21"/>
      <c r="E28" s="21"/>
      <c r="F28" s="21"/>
      <c r="G28" s="21"/>
      <c r="H28" s="21"/>
      <c r="I28" s="21"/>
      <c r="J28" s="21"/>
      <c r="K28" s="21"/>
      <c r="L28" s="21"/>
      <c r="M28" s="22"/>
      <c r="N28" s="24" t="str">
        <f>IF(N27="","",ROUNDDOWN(SUMIF(C25:M25,1,C28:M28)/SUM(C25:M25),1))</f>
        <v/>
      </c>
      <c r="O28" s="47" t="s">
        <v>221</v>
      </c>
    </row>
    <row r="29" spans="1:15" s="4" customFormat="1" x14ac:dyDescent="0.15"/>
    <row r="30" spans="1:15" s="4" customFormat="1" ht="15" thickBot="1" x14ac:dyDescent="0.2">
      <c r="A30" s="15" t="s">
        <v>202</v>
      </c>
      <c r="B30" s="11"/>
      <c r="C30" s="11"/>
      <c r="D30" s="11"/>
      <c r="E30" s="11"/>
      <c r="F30" s="11"/>
      <c r="G30" s="11"/>
      <c r="H30" s="11"/>
      <c r="I30" s="11"/>
      <c r="J30" s="11"/>
      <c r="K30" s="11"/>
      <c r="L30" s="11"/>
      <c r="M30" s="11"/>
      <c r="N30" s="11"/>
      <c r="O30" s="11"/>
    </row>
    <row r="31" spans="1:15" s="4" customFormat="1" ht="18" customHeight="1" thickBot="1" x14ac:dyDescent="0.2">
      <c r="B31" s="19" t="s">
        <v>230</v>
      </c>
      <c r="J31" s="17" t="s">
        <v>18</v>
      </c>
      <c r="K31" s="12" t="s">
        <v>17</v>
      </c>
      <c r="L31" s="13"/>
      <c r="M31" s="20" t="str">
        <f>IF(N34="","",IF(N34&gt;0,N35/N34*100,""))</f>
        <v/>
      </c>
      <c r="N31" s="18" t="s">
        <v>16</v>
      </c>
    </row>
    <row r="32" spans="1:15" s="4" customFormat="1" ht="14.25" thickBot="1" x14ac:dyDescent="0.2">
      <c r="C32" s="28">
        <f>IF(C34&gt;0,1,0)</f>
        <v>0</v>
      </c>
      <c r="D32" s="28">
        <f t="shared" ref="D32:M32" si="2">IF(D34&gt;0,1,0)</f>
        <v>0</v>
      </c>
      <c r="E32" s="28">
        <f t="shared" si="2"/>
        <v>0</v>
      </c>
      <c r="F32" s="28">
        <f t="shared" si="2"/>
        <v>0</v>
      </c>
      <c r="G32" s="28">
        <f t="shared" si="2"/>
        <v>0</v>
      </c>
      <c r="H32" s="28">
        <f t="shared" si="2"/>
        <v>0</v>
      </c>
      <c r="I32" s="28">
        <f t="shared" si="2"/>
        <v>0</v>
      </c>
      <c r="J32" s="28">
        <f t="shared" si="2"/>
        <v>0</v>
      </c>
      <c r="K32" s="28">
        <f t="shared" si="2"/>
        <v>0</v>
      </c>
      <c r="L32" s="28">
        <f t="shared" si="2"/>
        <v>0</v>
      </c>
      <c r="M32" s="28">
        <f t="shared" si="2"/>
        <v>0</v>
      </c>
    </row>
    <row r="33" spans="1:15" s="4" customFormat="1" ht="18" customHeight="1" x14ac:dyDescent="0.15">
      <c r="A33" s="14"/>
      <c r="B33" s="30" t="s">
        <v>19</v>
      </c>
      <c r="C33" s="2" t="s">
        <v>0</v>
      </c>
      <c r="D33" s="2" t="s">
        <v>1</v>
      </c>
      <c r="E33" s="2" t="s">
        <v>2</v>
      </c>
      <c r="F33" s="2" t="s">
        <v>3</v>
      </c>
      <c r="G33" s="2" t="s">
        <v>4</v>
      </c>
      <c r="H33" s="2" t="s">
        <v>5</v>
      </c>
      <c r="I33" s="2" t="s">
        <v>6</v>
      </c>
      <c r="J33" s="2" t="s">
        <v>7</v>
      </c>
      <c r="K33" s="2" t="s">
        <v>8</v>
      </c>
      <c r="L33" s="2" t="s">
        <v>9</v>
      </c>
      <c r="M33" s="16" t="s">
        <v>10</v>
      </c>
      <c r="N33" s="53" t="s">
        <v>11</v>
      </c>
      <c r="O33" s="54"/>
    </row>
    <row r="34" spans="1:15" s="4" customFormat="1" ht="31.5" customHeight="1" x14ac:dyDescent="0.15">
      <c r="A34" s="14" t="s">
        <v>12</v>
      </c>
      <c r="B34" s="3" t="s">
        <v>24</v>
      </c>
      <c r="C34" s="21"/>
      <c r="D34" s="21"/>
      <c r="E34" s="21"/>
      <c r="F34" s="21"/>
      <c r="G34" s="21"/>
      <c r="H34" s="21"/>
      <c r="I34" s="21"/>
      <c r="J34" s="21"/>
      <c r="K34" s="21"/>
      <c r="L34" s="21"/>
      <c r="M34" s="22"/>
      <c r="N34" s="23" t="str">
        <f>IF(SUM(C34:M34)&gt;0,ROUNDDOWN(SUMIF(C32:M32,1,C34:M34)/SUM(C32:M32),1),"")</f>
        <v/>
      </c>
      <c r="O34" s="25" t="s">
        <v>13</v>
      </c>
    </row>
    <row r="35" spans="1:15" s="4" customFormat="1" ht="31.5" customHeight="1" thickBot="1" x14ac:dyDescent="0.2">
      <c r="A35" s="14" t="s">
        <v>14</v>
      </c>
      <c r="B35" s="3" t="s">
        <v>25</v>
      </c>
      <c r="C35" s="21"/>
      <c r="D35" s="21"/>
      <c r="E35" s="21"/>
      <c r="F35" s="21"/>
      <c r="G35" s="21"/>
      <c r="H35" s="21"/>
      <c r="I35" s="21"/>
      <c r="J35" s="21"/>
      <c r="K35" s="21"/>
      <c r="L35" s="21"/>
      <c r="M35" s="22"/>
      <c r="N35" s="24" t="str">
        <f>IF(N34="","",ROUNDDOWN(SUMIF(C32:M32,1,C35:M35)/SUM(C32:M32),1))</f>
        <v/>
      </c>
      <c r="O35" s="26" t="s">
        <v>15</v>
      </c>
    </row>
    <row r="36" spans="1:15" s="4" customFormat="1" x14ac:dyDescent="0.15"/>
    <row r="37" spans="1:15" s="4" customFormat="1" ht="15" thickBot="1" x14ac:dyDescent="0.2">
      <c r="A37" s="15" t="s">
        <v>204</v>
      </c>
      <c r="B37" s="11"/>
      <c r="C37" s="11"/>
      <c r="D37" s="11"/>
      <c r="E37" s="11"/>
      <c r="F37" s="11"/>
      <c r="G37" s="11"/>
      <c r="H37" s="11"/>
      <c r="I37" s="11"/>
      <c r="J37" s="11"/>
      <c r="K37" s="11"/>
      <c r="L37" s="11"/>
      <c r="M37" s="11"/>
      <c r="N37" s="11"/>
      <c r="O37" s="11"/>
    </row>
    <row r="38" spans="1:15" s="4" customFormat="1" ht="18" customHeight="1" thickBot="1" x14ac:dyDescent="0.2">
      <c r="B38" s="43" t="s">
        <v>21</v>
      </c>
      <c r="J38" s="17" t="s">
        <v>18</v>
      </c>
      <c r="K38" s="12" t="s">
        <v>17</v>
      </c>
      <c r="L38" s="13"/>
      <c r="M38" s="20" t="str">
        <f>IF(N41="","",IF(N41&gt;0,N42/N41*100,""))</f>
        <v/>
      </c>
      <c r="N38" s="18" t="s">
        <v>16</v>
      </c>
    </row>
    <row r="39" spans="1:15" s="4" customFormat="1" ht="14.25" thickBot="1" x14ac:dyDescent="0.2">
      <c r="C39" s="28">
        <f>IF(C41&gt;0,1,0)</f>
        <v>0</v>
      </c>
      <c r="D39" s="28">
        <f t="shared" ref="D39:M39" si="3">IF(D41&gt;0,1,0)</f>
        <v>0</v>
      </c>
      <c r="E39" s="28">
        <f t="shared" si="3"/>
        <v>0</v>
      </c>
      <c r="F39" s="28">
        <f t="shared" si="3"/>
        <v>0</v>
      </c>
      <c r="G39" s="28">
        <f t="shared" si="3"/>
        <v>0</v>
      </c>
      <c r="H39" s="28">
        <f t="shared" si="3"/>
        <v>0</v>
      </c>
      <c r="I39" s="28">
        <f t="shared" si="3"/>
        <v>0</v>
      </c>
      <c r="J39" s="28">
        <f t="shared" si="3"/>
        <v>0</v>
      </c>
      <c r="K39" s="28">
        <f t="shared" si="3"/>
        <v>0</v>
      </c>
      <c r="L39" s="28">
        <f t="shared" si="3"/>
        <v>0</v>
      </c>
      <c r="M39" s="28">
        <f t="shared" si="3"/>
        <v>0</v>
      </c>
    </row>
    <row r="40" spans="1:15" s="4" customFormat="1" ht="18" customHeight="1" x14ac:dyDescent="0.15">
      <c r="A40" s="14"/>
      <c r="B40" s="30" t="s">
        <v>19</v>
      </c>
      <c r="C40" s="2" t="s">
        <v>0</v>
      </c>
      <c r="D40" s="2" t="s">
        <v>1</v>
      </c>
      <c r="E40" s="2" t="s">
        <v>2</v>
      </c>
      <c r="F40" s="2" t="s">
        <v>3</v>
      </c>
      <c r="G40" s="2" t="s">
        <v>4</v>
      </c>
      <c r="H40" s="2" t="s">
        <v>5</v>
      </c>
      <c r="I40" s="2" t="s">
        <v>6</v>
      </c>
      <c r="J40" s="2" t="s">
        <v>7</v>
      </c>
      <c r="K40" s="2" t="s">
        <v>8</v>
      </c>
      <c r="L40" s="2" t="s">
        <v>9</v>
      </c>
      <c r="M40" s="16" t="s">
        <v>10</v>
      </c>
      <c r="N40" s="53" t="s">
        <v>11</v>
      </c>
      <c r="O40" s="54"/>
    </row>
    <row r="41" spans="1:15" s="4" customFormat="1" ht="31.5" customHeight="1" x14ac:dyDescent="0.15">
      <c r="A41" s="41" t="s">
        <v>12</v>
      </c>
      <c r="B41" s="3" t="s">
        <v>24</v>
      </c>
      <c r="C41" s="21"/>
      <c r="D41" s="21"/>
      <c r="E41" s="21"/>
      <c r="F41" s="21"/>
      <c r="G41" s="21"/>
      <c r="H41" s="21"/>
      <c r="I41" s="21"/>
      <c r="J41" s="21"/>
      <c r="K41" s="21"/>
      <c r="L41" s="21"/>
      <c r="M41" s="22"/>
      <c r="N41" s="23" t="str">
        <f>IF(SUM(C41:M41)&gt;0,ROUNDDOWN(SUMIF(C39:M39,1,C41:M41)/SUM(C39:M39),1),"")</f>
        <v/>
      </c>
      <c r="O41" s="25" t="s">
        <v>13</v>
      </c>
    </row>
    <row r="42" spans="1:15" s="4" customFormat="1" ht="31.5" customHeight="1" thickBot="1" x14ac:dyDescent="0.2">
      <c r="A42" s="41" t="s">
        <v>14</v>
      </c>
      <c r="B42" s="3" t="s">
        <v>25</v>
      </c>
      <c r="C42" s="21"/>
      <c r="D42" s="21"/>
      <c r="E42" s="21"/>
      <c r="F42" s="21"/>
      <c r="G42" s="21"/>
      <c r="H42" s="21"/>
      <c r="I42" s="21"/>
      <c r="J42" s="21"/>
      <c r="K42" s="21"/>
      <c r="L42" s="21"/>
      <c r="M42" s="22"/>
      <c r="N42" s="24" t="str">
        <f>IF(N41="","",ROUNDDOWN(SUMIF(C39:M39,1,C42:M42)/SUM(C39:M39),1))</f>
        <v/>
      </c>
      <c r="O42" s="26" t="s">
        <v>15</v>
      </c>
    </row>
    <row r="43" spans="1:15" s="4" customFormat="1" ht="18" customHeight="1" thickBot="1" x14ac:dyDescent="0.2">
      <c r="B43" s="37"/>
      <c r="C43" s="38"/>
      <c r="D43" s="38"/>
      <c r="E43" s="38"/>
      <c r="F43" s="38"/>
      <c r="G43" s="38"/>
      <c r="H43" s="38"/>
      <c r="I43" s="38"/>
      <c r="J43" s="38"/>
      <c r="K43" s="38"/>
      <c r="L43" s="38"/>
      <c r="M43" s="38"/>
      <c r="N43" s="45"/>
      <c r="O43" s="40"/>
    </row>
    <row r="44" spans="1:15" s="4" customFormat="1" ht="18" customHeight="1" thickBot="1" x14ac:dyDescent="0.2">
      <c r="B44" s="19" t="s">
        <v>156</v>
      </c>
      <c r="J44" s="17" t="s">
        <v>18</v>
      </c>
      <c r="K44" s="42" t="s">
        <v>234</v>
      </c>
      <c r="L44" s="13"/>
      <c r="M44" s="20" t="str">
        <f>IF(N47="","",IF(N47&gt;0,N48/N47*100,""))</f>
        <v/>
      </c>
      <c r="N44" s="18" t="s">
        <v>16</v>
      </c>
    </row>
    <row r="45" spans="1:15" s="4" customFormat="1" ht="14.25" thickBot="1" x14ac:dyDescent="0.2">
      <c r="C45" s="28">
        <f>IF(C47&gt;0,1,0)</f>
        <v>0</v>
      </c>
      <c r="D45" s="28">
        <f t="shared" ref="D45:M45" si="4">IF(D47&gt;0,1,0)</f>
        <v>0</v>
      </c>
      <c r="E45" s="28">
        <f t="shared" si="4"/>
        <v>0</v>
      </c>
      <c r="F45" s="28">
        <f t="shared" si="4"/>
        <v>0</v>
      </c>
      <c r="G45" s="28">
        <f t="shared" si="4"/>
        <v>0</v>
      </c>
      <c r="H45" s="28">
        <f t="shared" si="4"/>
        <v>0</v>
      </c>
      <c r="I45" s="28">
        <f t="shared" si="4"/>
        <v>0</v>
      </c>
      <c r="J45" s="28">
        <f t="shared" si="4"/>
        <v>0</v>
      </c>
      <c r="K45" s="28">
        <f t="shared" si="4"/>
        <v>0</v>
      </c>
      <c r="L45" s="28">
        <f t="shared" si="4"/>
        <v>0</v>
      </c>
      <c r="M45" s="28">
        <f t="shared" si="4"/>
        <v>0</v>
      </c>
    </row>
    <row r="46" spans="1:15" s="4" customFormat="1" ht="18" customHeight="1" x14ac:dyDescent="0.15">
      <c r="A46" s="14"/>
      <c r="B46" s="30" t="s">
        <v>19</v>
      </c>
      <c r="C46" s="2" t="s">
        <v>0</v>
      </c>
      <c r="D46" s="2" t="s">
        <v>1</v>
      </c>
      <c r="E46" s="2" t="s">
        <v>2</v>
      </c>
      <c r="F46" s="2" t="s">
        <v>3</v>
      </c>
      <c r="G46" s="2" t="s">
        <v>4</v>
      </c>
      <c r="H46" s="2" t="s">
        <v>5</v>
      </c>
      <c r="I46" s="2" t="s">
        <v>6</v>
      </c>
      <c r="J46" s="2" t="s">
        <v>7</v>
      </c>
      <c r="K46" s="2" t="s">
        <v>8</v>
      </c>
      <c r="L46" s="2" t="s">
        <v>9</v>
      </c>
      <c r="M46" s="16" t="s">
        <v>10</v>
      </c>
      <c r="N46" s="53" t="s">
        <v>11</v>
      </c>
      <c r="O46" s="54"/>
    </row>
    <row r="47" spans="1:15" s="4" customFormat="1" ht="31.5" customHeight="1" x14ac:dyDescent="0.15">
      <c r="A47" s="14" t="s">
        <v>12</v>
      </c>
      <c r="B47" s="3" t="s">
        <v>224</v>
      </c>
      <c r="C47" s="21"/>
      <c r="D47" s="21"/>
      <c r="E47" s="21"/>
      <c r="F47" s="21"/>
      <c r="G47" s="21"/>
      <c r="H47" s="21"/>
      <c r="I47" s="21"/>
      <c r="J47" s="21"/>
      <c r="K47" s="21"/>
      <c r="L47" s="21"/>
      <c r="M47" s="22"/>
      <c r="N47" s="23" t="str">
        <f>IF(SUM(C47:M47)&gt;0,ROUNDDOWN(SUMIF(C45:M45,1,C47:M47)/SUM(C45:M45),1),"")</f>
        <v/>
      </c>
      <c r="O47" s="50" t="s">
        <v>232</v>
      </c>
    </row>
    <row r="48" spans="1:15" s="4" customFormat="1" ht="31.5" customHeight="1" thickBot="1" x14ac:dyDescent="0.2">
      <c r="A48" s="14" t="s">
        <v>14</v>
      </c>
      <c r="B48" s="3" t="s">
        <v>223</v>
      </c>
      <c r="C48" s="21"/>
      <c r="D48" s="21"/>
      <c r="E48" s="21"/>
      <c r="F48" s="21"/>
      <c r="G48" s="21"/>
      <c r="H48" s="21"/>
      <c r="I48" s="21"/>
      <c r="J48" s="21"/>
      <c r="K48" s="21"/>
      <c r="L48" s="21"/>
      <c r="M48" s="22"/>
      <c r="N48" s="24" t="str">
        <f>IF(N47="","",ROUNDDOWN(SUMIF(C45:M45,1,C48:M48)/SUM(C45:M45),1))</f>
        <v/>
      </c>
      <c r="O48" s="49" t="s">
        <v>233</v>
      </c>
    </row>
    <row r="49" spans="1:17" s="4" customFormat="1" ht="18" customHeight="1" thickBot="1" x14ac:dyDescent="0.2">
      <c r="B49" s="37"/>
      <c r="C49" s="38"/>
      <c r="D49" s="38"/>
      <c r="E49" s="38"/>
      <c r="F49" s="38"/>
      <c r="G49" s="38"/>
      <c r="H49" s="38"/>
      <c r="I49" s="38"/>
      <c r="J49" s="38"/>
      <c r="K49" s="38"/>
      <c r="L49" s="38"/>
      <c r="M49" s="38"/>
      <c r="N49" s="45"/>
      <c r="O49" s="40"/>
    </row>
    <row r="50" spans="1:17" s="4" customFormat="1" ht="18" customHeight="1" thickBot="1" x14ac:dyDescent="0.2">
      <c r="B50" s="43" t="s">
        <v>231</v>
      </c>
      <c r="J50" s="17" t="s">
        <v>18</v>
      </c>
      <c r="K50" s="42" t="s">
        <v>227</v>
      </c>
      <c r="L50" s="13"/>
      <c r="M50" s="20" t="str">
        <f>IF(N53="","",IF(N53&gt;0,N54/N53*100,""))</f>
        <v/>
      </c>
      <c r="N50" s="18" t="s">
        <v>16</v>
      </c>
    </row>
    <row r="51" spans="1:17" s="4" customFormat="1" ht="14.25" thickBot="1" x14ac:dyDescent="0.2">
      <c r="B51" s="43" t="s">
        <v>22</v>
      </c>
      <c r="C51" s="28">
        <f>IF(C53&gt;0,1,0)</f>
        <v>0</v>
      </c>
      <c r="D51" s="28">
        <f t="shared" ref="D51:M51" si="5">IF(D53&gt;0,1,0)</f>
        <v>0</v>
      </c>
      <c r="E51" s="28">
        <f t="shared" si="5"/>
        <v>0</v>
      </c>
      <c r="F51" s="28">
        <f t="shared" si="5"/>
        <v>0</v>
      </c>
      <c r="G51" s="28">
        <f t="shared" si="5"/>
        <v>0</v>
      </c>
      <c r="H51" s="28">
        <f t="shared" si="5"/>
        <v>0</v>
      </c>
      <c r="I51" s="28">
        <f t="shared" si="5"/>
        <v>0</v>
      </c>
      <c r="J51" s="28">
        <f t="shared" si="5"/>
        <v>0</v>
      </c>
      <c r="K51" s="28">
        <f t="shared" si="5"/>
        <v>0</v>
      </c>
      <c r="L51" s="28">
        <f t="shared" si="5"/>
        <v>0</v>
      </c>
      <c r="M51" s="28">
        <f t="shared" si="5"/>
        <v>0</v>
      </c>
    </row>
    <row r="52" spans="1:17" s="4" customFormat="1" ht="18" customHeight="1" x14ac:dyDescent="0.15">
      <c r="A52" s="14"/>
      <c r="B52" s="30" t="s">
        <v>19</v>
      </c>
      <c r="C52" s="2" t="s">
        <v>0</v>
      </c>
      <c r="D52" s="2" t="s">
        <v>1</v>
      </c>
      <c r="E52" s="2" t="s">
        <v>2</v>
      </c>
      <c r="F52" s="2" t="s">
        <v>3</v>
      </c>
      <c r="G52" s="2" t="s">
        <v>4</v>
      </c>
      <c r="H52" s="2" t="s">
        <v>5</v>
      </c>
      <c r="I52" s="2" t="s">
        <v>6</v>
      </c>
      <c r="J52" s="2" t="s">
        <v>7</v>
      </c>
      <c r="K52" s="2" t="s">
        <v>8</v>
      </c>
      <c r="L52" s="2" t="s">
        <v>9</v>
      </c>
      <c r="M52" s="16" t="s">
        <v>10</v>
      </c>
      <c r="N52" s="53" t="s">
        <v>11</v>
      </c>
      <c r="O52" s="54"/>
    </row>
    <row r="53" spans="1:17" s="4" customFormat="1" ht="31.5" customHeight="1" x14ac:dyDescent="0.15">
      <c r="A53" s="41" t="s">
        <v>12</v>
      </c>
      <c r="B53" s="3" t="s">
        <v>27</v>
      </c>
      <c r="C53" s="21"/>
      <c r="D53" s="21"/>
      <c r="E53" s="21"/>
      <c r="F53" s="21"/>
      <c r="G53" s="21"/>
      <c r="H53" s="21"/>
      <c r="I53" s="21"/>
      <c r="J53" s="21"/>
      <c r="K53" s="21"/>
      <c r="L53" s="21"/>
      <c r="M53" s="22"/>
      <c r="N53" s="23" t="str">
        <f>IF(SUM(C53:M53)&gt;0,ROUNDDOWN(SUMIF(C51:M51,1,C53:M53)/SUM(C51:M51),1),"")</f>
        <v/>
      </c>
      <c r="O53" s="48" t="s">
        <v>225</v>
      </c>
    </row>
    <row r="54" spans="1:17" s="4" customFormat="1" ht="31.5" customHeight="1" thickBot="1" x14ac:dyDescent="0.2">
      <c r="A54" s="41" t="s">
        <v>14</v>
      </c>
      <c r="B54" s="3" t="s">
        <v>210</v>
      </c>
      <c r="C54" s="21"/>
      <c r="D54" s="21"/>
      <c r="E54" s="21"/>
      <c r="F54" s="21"/>
      <c r="G54" s="21"/>
      <c r="H54" s="21"/>
      <c r="I54" s="21"/>
      <c r="J54" s="21"/>
      <c r="K54" s="21"/>
      <c r="L54" s="21"/>
      <c r="M54" s="22"/>
      <c r="N54" s="24" t="str">
        <f>IF(N53="","",ROUNDDOWN(SUMIF(C51:M51,1,C54:M54)/SUM(C51:M51),1))</f>
        <v/>
      </c>
      <c r="O54" s="47" t="s">
        <v>226</v>
      </c>
    </row>
    <row r="55" spans="1:17" s="4" customFormat="1" x14ac:dyDescent="0.15">
      <c r="B55" s="27" t="s">
        <v>29</v>
      </c>
    </row>
    <row r="56" spans="1:17" s="4" customFormat="1" x14ac:dyDescent="0.15"/>
    <row r="57" spans="1:17" s="4" customFormat="1" x14ac:dyDescent="0.15">
      <c r="B57" s="4" t="s">
        <v>57</v>
      </c>
    </row>
    <row r="58" spans="1:17" x14ac:dyDescent="0.15">
      <c r="B58" s="1" t="s">
        <v>44</v>
      </c>
    </row>
    <row r="59" spans="1:17" x14ac:dyDescent="0.15">
      <c r="B59" s="1" t="s">
        <v>39</v>
      </c>
      <c r="C59" s="4"/>
      <c r="E59" s="5"/>
      <c r="F59" s="5"/>
      <c r="G59" s="5"/>
      <c r="H59" s="5"/>
      <c r="I59" s="5"/>
      <c r="J59" s="5"/>
      <c r="K59" s="5"/>
      <c r="L59" s="5"/>
      <c r="M59" s="5"/>
      <c r="N59" s="5"/>
      <c r="O59" s="5"/>
      <c r="P59" s="5"/>
      <c r="Q59" s="5"/>
    </row>
    <row r="60" spans="1:17" x14ac:dyDescent="0.15">
      <c r="B60" s="1" t="s">
        <v>40</v>
      </c>
      <c r="C60" s="4"/>
      <c r="E60" s="4"/>
      <c r="F60" s="4"/>
      <c r="G60" s="4"/>
      <c r="H60" s="4"/>
      <c r="I60" s="4"/>
      <c r="J60" s="4"/>
      <c r="K60" s="4"/>
      <c r="L60" s="4"/>
      <c r="M60" s="4"/>
      <c r="N60" s="4"/>
      <c r="O60" s="4"/>
      <c r="P60" s="4"/>
      <c r="Q60" s="4"/>
    </row>
    <row r="61" spans="1:17" x14ac:dyDescent="0.15">
      <c r="B61" s="1" t="s">
        <v>41</v>
      </c>
      <c r="C61" s="6"/>
      <c r="D61" s="6"/>
      <c r="E61" s="5"/>
      <c r="F61" s="5"/>
      <c r="G61" s="5"/>
      <c r="H61" s="5"/>
      <c r="I61" s="5"/>
      <c r="J61" s="5"/>
      <c r="K61" s="5"/>
      <c r="L61" s="5"/>
      <c r="M61" s="5"/>
      <c r="N61" s="5"/>
      <c r="O61" s="5"/>
      <c r="P61" s="5"/>
      <c r="Q61" s="5"/>
    </row>
    <row r="62" spans="1:17" x14ac:dyDescent="0.15">
      <c r="B62" s="1" t="s">
        <v>158</v>
      </c>
      <c r="C62" s="4"/>
      <c r="E62" s="5"/>
      <c r="F62" s="5"/>
      <c r="G62" s="5"/>
      <c r="H62" s="5"/>
      <c r="I62" s="5"/>
      <c r="J62" s="5"/>
      <c r="K62" s="5"/>
      <c r="L62" s="5"/>
      <c r="M62" s="5"/>
      <c r="N62" s="5"/>
      <c r="O62" s="5"/>
      <c r="P62" s="5"/>
      <c r="Q62" s="5"/>
    </row>
    <row r="63" spans="1:17" x14ac:dyDescent="0.15">
      <c r="B63" s="1" t="s">
        <v>45</v>
      </c>
      <c r="C63" s="6"/>
      <c r="D63" s="6"/>
      <c r="E63" s="8"/>
      <c r="F63" s="8"/>
      <c r="G63" s="8"/>
      <c r="H63" s="8"/>
      <c r="I63" s="8"/>
      <c r="J63" s="8"/>
      <c r="K63" s="8"/>
      <c r="L63" s="8"/>
      <c r="M63" s="8"/>
      <c r="N63" s="8"/>
      <c r="O63" s="8"/>
      <c r="P63" s="8"/>
      <c r="Q63" s="8"/>
    </row>
    <row r="64" spans="1:17" x14ac:dyDescent="0.15">
      <c r="B64" s="7" t="s">
        <v>30</v>
      </c>
      <c r="C64" s="7"/>
      <c r="D64" s="7"/>
      <c r="E64" s="8"/>
      <c r="F64" s="8"/>
      <c r="G64" s="8"/>
      <c r="H64" s="8"/>
      <c r="I64" s="8"/>
      <c r="J64" s="8"/>
      <c r="K64" s="8"/>
      <c r="L64" s="8"/>
      <c r="M64" s="8"/>
      <c r="N64" s="8"/>
      <c r="O64" s="8"/>
      <c r="P64" s="8"/>
      <c r="Q64" s="8"/>
    </row>
    <row r="65" spans="2:17" x14ac:dyDescent="0.15">
      <c r="B65" s="1" t="s">
        <v>50</v>
      </c>
      <c r="C65" s="7"/>
      <c r="D65" s="7"/>
      <c r="E65" s="8"/>
      <c r="F65" s="8"/>
      <c r="G65" s="8"/>
      <c r="H65" s="8"/>
      <c r="I65" s="8"/>
      <c r="J65" s="8"/>
      <c r="K65" s="8"/>
      <c r="L65" s="8"/>
      <c r="M65" s="8"/>
      <c r="N65" s="8"/>
      <c r="O65" s="8"/>
      <c r="P65" s="8"/>
      <c r="Q65" s="8"/>
    </row>
    <row r="66" spans="2:17" x14ac:dyDescent="0.15">
      <c r="B66" s="1" t="s">
        <v>46</v>
      </c>
      <c r="C66" s="7"/>
      <c r="D66" s="7"/>
      <c r="E66" s="8"/>
      <c r="F66" s="8"/>
      <c r="G66" s="8"/>
      <c r="H66" s="8"/>
      <c r="I66" s="8"/>
      <c r="J66" s="8"/>
      <c r="K66" s="8"/>
      <c r="L66" s="8"/>
      <c r="M66" s="8"/>
      <c r="N66" s="8"/>
      <c r="O66" s="8"/>
      <c r="P66" s="8"/>
      <c r="Q66" s="8"/>
    </row>
    <row r="67" spans="2:17" x14ac:dyDescent="0.15">
      <c r="B67" s="1" t="s">
        <v>211</v>
      </c>
      <c r="C67" s="6"/>
      <c r="D67" s="9"/>
      <c r="E67" s="8"/>
      <c r="F67" s="8"/>
      <c r="G67" s="8"/>
      <c r="H67" s="8"/>
      <c r="I67" s="8"/>
      <c r="J67" s="8"/>
      <c r="K67" s="8"/>
      <c r="L67" s="8"/>
      <c r="M67" s="8"/>
      <c r="N67" s="8"/>
      <c r="O67" s="8"/>
      <c r="P67" s="8"/>
      <c r="Q67" s="8"/>
    </row>
    <row r="68" spans="2:17" s="4" customFormat="1" x14ac:dyDescent="0.15">
      <c r="B68" s="4" t="s">
        <v>213</v>
      </c>
      <c r="O68" s="11"/>
    </row>
    <row r="69" spans="2:17" s="4" customFormat="1" x14ac:dyDescent="0.15">
      <c r="B69" s="4" t="s">
        <v>214</v>
      </c>
      <c r="O69" s="11"/>
    </row>
    <row r="70" spans="2:17" s="4" customFormat="1" x14ac:dyDescent="0.15">
      <c r="B70" s="4" t="s">
        <v>215</v>
      </c>
      <c r="O70" s="11"/>
    </row>
    <row r="71" spans="2:17" x14ac:dyDescent="0.15">
      <c r="B71" s="1" t="s">
        <v>159</v>
      </c>
      <c r="C71" s="6"/>
      <c r="D71" s="6"/>
      <c r="E71" s="8"/>
      <c r="F71" s="8"/>
      <c r="G71" s="8"/>
      <c r="H71" s="8"/>
      <c r="I71" s="8"/>
      <c r="J71" s="8"/>
      <c r="K71" s="8"/>
      <c r="L71" s="8"/>
      <c r="M71" s="8"/>
      <c r="N71" s="8"/>
      <c r="O71" s="8"/>
      <c r="P71" s="8"/>
      <c r="Q71" s="8"/>
    </row>
    <row r="72" spans="2:17" x14ac:dyDescent="0.15">
      <c r="B72" s="7" t="s">
        <v>160</v>
      </c>
      <c r="C72" s="7"/>
      <c r="D72" s="7"/>
      <c r="E72" s="8"/>
      <c r="F72" s="8"/>
      <c r="G72" s="8"/>
      <c r="H72" s="8"/>
      <c r="I72" s="8"/>
      <c r="J72" s="8"/>
      <c r="K72" s="8"/>
      <c r="L72" s="8"/>
      <c r="M72" s="8"/>
      <c r="N72" s="8"/>
      <c r="O72" s="8"/>
      <c r="P72" s="8"/>
      <c r="Q72" s="8"/>
    </row>
    <row r="73" spans="2:17" s="4" customFormat="1" x14ac:dyDescent="0.15">
      <c r="B73" s="4" t="s">
        <v>161</v>
      </c>
      <c r="O73" s="11"/>
    </row>
    <row r="74" spans="2:17" s="4" customFormat="1" x14ac:dyDescent="0.15">
      <c r="O74" s="11"/>
    </row>
    <row r="75" spans="2:17" s="4" customFormat="1" x14ac:dyDescent="0.15">
      <c r="N75" s="1" t="s">
        <v>256</v>
      </c>
      <c r="O75" s="11"/>
    </row>
    <row r="76" spans="2:17" s="4" customFormat="1" x14ac:dyDescent="0.15"/>
  </sheetData>
  <mergeCells count="10">
    <mergeCell ref="N40:O40"/>
    <mergeCell ref="N20:O20"/>
    <mergeCell ref="N26:O26"/>
    <mergeCell ref="N52:O52"/>
    <mergeCell ref="N46:O46"/>
    <mergeCell ref="A4:O4"/>
    <mergeCell ref="A1:O1"/>
    <mergeCell ref="A3:O3"/>
    <mergeCell ref="A7:N11"/>
    <mergeCell ref="N33:O33"/>
  </mergeCells>
  <phoneticPr fontId="2"/>
  <pageMargins left="0.78740157480314965" right="0.39370078740157483" top="0.59055118110236227" bottom="0.59055118110236227" header="0.39370078740157483" footer="0.39370078740157483"/>
  <pageSetup paperSize="9" scale="76" orientation="portrait" r:id="rId1"/>
  <headerFooter alignWithMargins="0"/>
  <rowBreaks count="1" manualBreakCount="1">
    <brk id="55"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65"/>
  <sheetViews>
    <sheetView zoomScaleNormal="100" workbookViewId="0">
      <pane ySplit="4" topLeftCell="A5" activePane="bottomLeft" state="frozen"/>
      <selection pane="bottomLeft" activeCell="A3" sqref="A3:O3"/>
    </sheetView>
  </sheetViews>
  <sheetFormatPr defaultRowHeight="13.5" x14ac:dyDescent="0.15"/>
  <cols>
    <col min="1" max="1" width="2.875" style="1" customWidth="1"/>
    <col min="2" max="2" width="26.5" style="1" customWidth="1"/>
    <col min="3" max="13" width="6.875" style="1" customWidth="1"/>
    <col min="14" max="14" width="7.125" style="1" customWidth="1"/>
    <col min="15" max="15" width="1.625" style="1" customWidth="1"/>
    <col min="16" max="16384" width="9" style="1"/>
  </cols>
  <sheetData>
    <row r="1" spans="1:15" s="4" customFormat="1" ht="17.25" x14ac:dyDescent="0.15">
      <c r="A1" s="51" t="s">
        <v>33</v>
      </c>
      <c r="B1" s="51"/>
      <c r="C1" s="51"/>
      <c r="D1" s="51"/>
      <c r="E1" s="51"/>
      <c r="F1" s="51"/>
      <c r="G1" s="51"/>
      <c r="H1" s="51"/>
      <c r="I1" s="51"/>
      <c r="J1" s="51"/>
      <c r="K1" s="51"/>
      <c r="L1" s="51"/>
      <c r="M1" s="51"/>
      <c r="N1" s="51"/>
      <c r="O1" s="51"/>
    </row>
    <row r="2" spans="1:15" s="4" customFormat="1" ht="17.25" x14ac:dyDescent="0.15">
      <c r="A2" s="10"/>
      <c r="B2" s="10"/>
      <c r="C2" s="10"/>
      <c r="D2" s="10"/>
      <c r="E2" s="10"/>
      <c r="F2" s="10"/>
      <c r="G2" s="10"/>
      <c r="H2" s="10"/>
      <c r="I2" s="10"/>
      <c r="J2" s="10"/>
      <c r="K2" s="10"/>
      <c r="L2" s="10"/>
      <c r="M2" s="10"/>
      <c r="N2" s="10"/>
      <c r="O2" s="29" t="s">
        <v>26</v>
      </c>
    </row>
    <row r="3" spans="1:15" s="4" customFormat="1" ht="17.25" x14ac:dyDescent="0.15">
      <c r="A3" s="52" t="s">
        <v>162</v>
      </c>
      <c r="B3" s="52"/>
      <c r="C3" s="52"/>
      <c r="D3" s="52"/>
      <c r="E3" s="52"/>
      <c r="F3" s="52"/>
      <c r="G3" s="52"/>
      <c r="H3" s="52"/>
      <c r="I3" s="52"/>
      <c r="J3" s="52"/>
      <c r="K3" s="52"/>
      <c r="L3" s="52"/>
      <c r="M3" s="52"/>
      <c r="N3" s="52"/>
      <c r="O3" s="52"/>
    </row>
    <row r="4" spans="1:15" s="4" customFormat="1" x14ac:dyDescent="0.15">
      <c r="A4" s="58" t="s">
        <v>154</v>
      </c>
      <c r="B4" s="58"/>
      <c r="C4" s="58"/>
      <c r="D4" s="58"/>
      <c r="E4" s="58"/>
      <c r="F4" s="58"/>
      <c r="G4" s="58"/>
      <c r="H4" s="58"/>
      <c r="I4" s="58"/>
      <c r="J4" s="58"/>
      <c r="K4" s="58"/>
      <c r="L4" s="58"/>
      <c r="M4" s="58"/>
      <c r="N4" s="58"/>
      <c r="O4" s="58"/>
    </row>
    <row r="5" spans="1:15" s="4" customFormat="1" x14ac:dyDescent="0.15"/>
    <row r="6" spans="1:15" s="4" customFormat="1" x14ac:dyDescent="0.15">
      <c r="A6" s="32" t="s">
        <v>107</v>
      </c>
    </row>
    <row r="7" spans="1:15" s="4" customFormat="1" x14ac:dyDescent="0.15">
      <c r="A7" s="56" t="s">
        <v>81</v>
      </c>
      <c r="B7" s="56"/>
      <c r="C7" s="56"/>
      <c r="D7" s="56"/>
      <c r="E7" s="56"/>
      <c r="F7" s="56"/>
      <c r="G7" s="56"/>
      <c r="H7" s="56"/>
      <c r="I7" s="56"/>
      <c r="J7" s="56"/>
      <c r="K7" s="56"/>
      <c r="L7" s="56"/>
      <c r="M7" s="56"/>
      <c r="N7" s="56"/>
    </row>
    <row r="8" spans="1:15" s="4" customFormat="1" x14ac:dyDescent="0.15">
      <c r="A8" s="56"/>
      <c r="B8" s="56"/>
      <c r="C8" s="56"/>
      <c r="D8" s="56"/>
      <c r="E8" s="56"/>
      <c r="F8" s="56"/>
      <c r="G8" s="56"/>
      <c r="H8" s="56"/>
      <c r="I8" s="56"/>
      <c r="J8" s="56"/>
      <c r="K8" s="56"/>
      <c r="L8" s="56"/>
      <c r="M8" s="56"/>
      <c r="N8" s="56"/>
    </row>
    <row r="9" spans="1:15" s="4" customFormat="1" x14ac:dyDescent="0.15">
      <c r="A9" s="56"/>
      <c r="B9" s="56"/>
      <c r="C9" s="56"/>
      <c r="D9" s="56"/>
      <c r="E9" s="56"/>
      <c r="F9" s="56"/>
      <c r="G9" s="56"/>
      <c r="H9" s="56"/>
      <c r="I9" s="56"/>
      <c r="J9" s="56"/>
      <c r="K9" s="56"/>
      <c r="L9" s="56"/>
      <c r="M9" s="56"/>
      <c r="N9" s="56"/>
    </row>
    <row r="10" spans="1:15" s="4" customFormat="1" x14ac:dyDescent="0.15">
      <c r="A10" s="56"/>
      <c r="B10" s="56"/>
      <c r="C10" s="56"/>
      <c r="D10" s="56"/>
      <c r="E10" s="56"/>
      <c r="F10" s="56"/>
      <c r="G10" s="56"/>
      <c r="H10" s="56"/>
      <c r="I10" s="56"/>
      <c r="J10" s="56"/>
      <c r="K10" s="56"/>
      <c r="L10" s="56"/>
      <c r="M10" s="56"/>
      <c r="N10" s="56"/>
    </row>
    <row r="11" spans="1:15" s="4" customFormat="1" x14ac:dyDescent="0.15">
      <c r="A11" s="56"/>
      <c r="B11" s="56"/>
      <c r="C11" s="56"/>
      <c r="D11" s="56"/>
      <c r="E11" s="56"/>
      <c r="F11" s="56"/>
      <c r="G11" s="56"/>
      <c r="H11" s="56"/>
      <c r="I11" s="56"/>
      <c r="J11" s="56"/>
      <c r="K11" s="56"/>
      <c r="L11" s="56"/>
      <c r="M11" s="56"/>
      <c r="N11" s="56"/>
    </row>
    <row r="12" spans="1:15" s="4" customFormat="1" x14ac:dyDescent="0.15">
      <c r="A12" s="31" t="s">
        <v>171</v>
      </c>
    </row>
    <row r="13" spans="1:15" s="4" customFormat="1" x14ac:dyDescent="0.15"/>
    <row r="14" spans="1:15" s="4" customFormat="1" ht="14.25" x14ac:dyDescent="0.15">
      <c r="A14" s="15" t="s">
        <v>163</v>
      </c>
    </row>
    <row r="15" spans="1:15" s="4" customFormat="1" x14ac:dyDescent="0.15">
      <c r="O15" s="11"/>
    </row>
    <row r="16" spans="1:15" s="4" customFormat="1" ht="14.25" x14ac:dyDescent="0.15">
      <c r="A16" s="15" t="s">
        <v>56</v>
      </c>
      <c r="B16" s="11"/>
      <c r="C16" s="11"/>
      <c r="D16" s="11"/>
      <c r="E16" s="11"/>
      <c r="F16" s="11"/>
      <c r="G16" s="11"/>
      <c r="H16" s="11"/>
      <c r="I16" s="11"/>
      <c r="J16" s="11"/>
      <c r="K16" s="11"/>
      <c r="L16" s="11"/>
      <c r="M16" s="11"/>
      <c r="N16" s="11"/>
      <c r="O16" s="11"/>
    </row>
    <row r="17" spans="1:15" s="4" customFormat="1" ht="15" thickBot="1" x14ac:dyDescent="0.2">
      <c r="A17" s="15" t="s">
        <v>52</v>
      </c>
      <c r="B17" s="11"/>
      <c r="C17" s="11"/>
      <c r="D17" s="11"/>
      <c r="E17" s="11"/>
      <c r="F17" s="11"/>
      <c r="G17" s="11"/>
      <c r="H17" s="11"/>
      <c r="I17" s="11"/>
      <c r="J17" s="11"/>
      <c r="K17" s="11"/>
      <c r="L17" s="11"/>
      <c r="M17" s="11"/>
      <c r="N17" s="11"/>
      <c r="O17" s="11"/>
    </row>
    <row r="18" spans="1:15" s="4" customFormat="1" ht="18" customHeight="1" thickBot="1" x14ac:dyDescent="0.2">
      <c r="B18" s="19" t="s">
        <v>164</v>
      </c>
      <c r="J18" s="17" t="s">
        <v>18</v>
      </c>
      <c r="K18" s="12" t="s">
        <v>17</v>
      </c>
      <c r="L18" s="13"/>
      <c r="M18" s="20" t="str">
        <f>IF(N21="","",IF(N21&gt;0,N22/N21*100,""))</f>
        <v/>
      </c>
      <c r="N18" s="18" t="s">
        <v>16</v>
      </c>
    </row>
    <row r="19" spans="1:15" s="4" customFormat="1" ht="14.25" thickBot="1" x14ac:dyDescent="0.2">
      <c r="C19" s="28">
        <f>IF(C21&gt;0,1,0)</f>
        <v>0</v>
      </c>
      <c r="D19" s="28">
        <f t="shared" ref="D19:M19" si="0">IF(D21&gt;0,1,0)</f>
        <v>0</v>
      </c>
      <c r="E19" s="28">
        <f t="shared" si="0"/>
        <v>0</v>
      </c>
      <c r="F19" s="28">
        <f t="shared" si="0"/>
        <v>0</v>
      </c>
      <c r="G19" s="28">
        <f t="shared" si="0"/>
        <v>0</v>
      </c>
      <c r="H19" s="28">
        <f t="shared" si="0"/>
        <v>0</v>
      </c>
      <c r="I19" s="28">
        <f t="shared" si="0"/>
        <v>0</v>
      </c>
      <c r="J19" s="28">
        <f t="shared" si="0"/>
        <v>0</v>
      </c>
      <c r="K19" s="28">
        <f t="shared" si="0"/>
        <v>0</v>
      </c>
      <c r="L19" s="28">
        <f t="shared" si="0"/>
        <v>0</v>
      </c>
      <c r="M19" s="28">
        <f t="shared" si="0"/>
        <v>0</v>
      </c>
    </row>
    <row r="20" spans="1:15" s="4" customFormat="1" ht="18" customHeight="1" x14ac:dyDescent="0.15">
      <c r="A20" s="14"/>
      <c r="B20" s="30" t="s">
        <v>19</v>
      </c>
      <c r="C20" s="2" t="s">
        <v>0</v>
      </c>
      <c r="D20" s="2" t="s">
        <v>1</v>
      </c>
      <c r="E20" s="2" t="s">
        <v>2</v>
      </c>
      <c r="F20" s="2" t="s">
        <v>3</v>
      </c>
      <c r="G20" s="2" t="s">
        <v>4</v>
      </c>
      <c r="H20" s="2" t="s">
        <v>5</v>
      </c>
      <c r="I20" s="2" t="s">
        <v>6</v>
      </c>
      <c r="J20" s="2" t="s">
        <v>7</v>
      </c>
      <c r="K20" s="2" t="s">
        <v>8</v>
      </c>
      <c r="L20" s="2" t="s">
        <v>9</v>
      </c>
      <c r="M20" s="16" t="s">
        <v>10</v>
      </c>
      <c r="N20" s="53" t="s">
        <v>11</v>
      </c>
      <c r="O20" s="54"/>
    </row>
    <row r="21" spans="1:15" s="4" customFormat="1" ht="31.5" customHeight="1" x14ac:dyDescent="0.15">
      <c r="A21" s="14" t="s">
        <v>12</v>
      </c>
      <c r="B21" s="3" t="s">
        <v>24</v>
      </c>
      <c r="C21" s="21"/>
      <c r="D21" s="21"/>
      <c r="E21" s="21"/>
      <c r="F21" s="21"/>
      <c r="G21" s="21"/>
      <c r="H21" s="21"/>
      <c r="I21" s="21"/>
      <c r="J21" s="21"/>
      <c r="K21" s="21"/>
      <c r="L21" s="21"/>
      <c r="M21" s="22"/>
      <c r="N21" s="23" t="str">
        <f>IF(SUM(C21:M21)&gt;0,ROUNDDOWN(SUMIF(C19:M19,1,C21:M21)/SUM(C19:M19),1),"")</f>
        <v/>
      </c>
      <c r="O21" s="25" t="s">
        <v>13</v>
      </c>
    </row>
    <row r="22" spans="1:15" s="4" customFormat="1" ht="31.5" customHeight="1" thickBot="1" x14ac:dyDescent="0.2">
      <c r="A22" s="14" t="s">
        <v>14</v>
      </c>
      <c r="B22" s="3" t="s">
        <v>25</v>
      </c>
      <c r="C22" s="21"/>
      <c r="D22" s="21"/>
      <c r="E22" s="21"/>
      <c r="F22" s="21"/>
      <c r="G22" s="21"/>
      <c r="H22" s="21"/>
      <c r="I22" s="21"/>
      <c r="J22" s="21"/>
      <c r="K22" s="21"/>
      <c r="L22" s="21"/>
      <c r="M22" s="22"/>
      <c r="N22" s="24" t="str">
        <f>IF(N21="","",ROUNDDOWN(SUMIF(C19:M19,1,C22:M22)/SUM(C19:M19),1))</f>
        <v/>
      </c>
      <c r="O22" s="26" t="s">
        <v>15</v>
      </c>
    </row>
    <row r="23" spans="1:15" s="4" customFormat="1" x14ac:dyDescent="0.15"/>
    <row r="24" spans="1:15" s="4" customFormat="1" ht="15" thickBot="1" x14ac:dyDescent="0.2">
      <c r="A24" s="15" t="s">
        <v>53</v>
      </c>
      <c r="B24" s="11"/>
      <c r="C24" s="11"/>
      <c r="D24" s="11"/>
      <c r="E24" s="11"/>
      <c r="F24" s="11"/>
      <c r="G24" s="11"/>
      <c r="H24" s="11"/>
      <c r="I24" s="11"/>
      <c r="J24" s="11"/>
      <c r="K24" s="11"/>
      <c r="L24" s="11"/>
      <c r="M24" s="11"/>
      <c r="N24" s="11"/>
      <c r="O24" s="11"/>
    </row>
    <row r="25" spans="1:15" s="4" customFormat="1" ht="18" customHeight="1" thickBot="1" x14ac:dyDescent="0.2">
      <c r="B25" s="19" t="s">
        <v>165</v>
      </c>
      <c r="J25" s="17" t="s">
        <v>18</v>
      </c>
      <c r="K25" s="12" t="s">
        <v>17</v>
      </c>
      <c r="L25" s="13"/>
      <c r="M25" s="20" t="str">
        <f>IF(N28="","",IF(N28&gt;0,N29/N28*100,""))</f>
        <v/>
      </c>
      <c r="N25" s="18" t="s">
        <v>16</v>
      </c>
    </row>
    <row r="26" spans="1:15" s="4" customFormat="1" ht="14.25" thickBot="1" x14ac:dyDescent="0.2">
      <c r="C26" s="28">
        <f>IF(C28&gt;0,1,0)</f>
        <v>0</v>
      </c>
      <c r="D26" s="28">
        <f t="shared" ref="D26:M26" si="1">IF(D28&gt;0,1,0)</f>
        <v>0</v>
      </c>
      <c r="E26" s="28">
        <f t="shared" si="1"/>
        <v>0</v>
      </c>
      <c r="F26" s="28">
        <f t="shared" si="1"/>
        <v>0</v>
      </c>
      <c r="G26" s="28">
        <f t="shared" si="1"/>
        <v>0</v>
      </c>
      <c r="H26" s="28">
        <f t="shared" si="1"/>
        <v>0</v>
      </c>
      <c r="I26" s="28">
        <f t="shared" si="1"/>
        <v>0</v>
      </c>
      <c r="J26" s="28">
        <f t="shared" si="1"/>
        <v>0</v>
      </c>
      <c r="K26" s="28">
        <f t="shared" si="1"/>
        <v>0</v>
      </c>
      <c r="L26" s="28">
        <f t="shared" si="1"/>
        <v>0</v>
      </c>
      <c r="M26" s="28">
        <f t="shared" si="1"/>
        <v>0</v>
      </c>
    </row>
    <row r="27" spans="1:15" s="4" customFormat="1" ht="18" customHeight="1" x14ac:dyDescent="0.15">
      <c r="A27" s="14"/>
      <c r="B27" s="30" t="s">
        <v>19</v>
      </c>
      <c r="C27" s="2" t="s">
        <v>0</v>
      </c>
      <c r="D27" s="2" t="s">
        <v>1</v>
      </c>
      <c r="E27" s="2" t="s">
        <v>2</v>
      </c>
      <c r="F27" s="2" t="s">
        <v>3</v>
      </c>
      <c r="G27" s="2" t="s">
        <v>4</v>
      </c>
      <c r="H27" s="2" t="s">
        <v>5</v>
      </c>
      <c r="I27" s="2" t="s">
        <v>6</v>
      </c>
      <c r="J27" s="2" t="s">
        <v>7</v>
      </c>
      <c r="K27" s="2" t="s">
        <v>8</v>
      </c>
      <c r="L27" s="2" t="s">
        <v>9</v>
      </c>
      <c r="M27" s="16" t="s">
        <v>10</v>
      </c>
      <c r="N27" s="53" t="s">
        <v>11</v>
      </c>
      <c r="O27" s="54"/>
    </row>
    <row r="28" spans="1:15" s="4" customFormat="1" ht="31.5" customHeight="1" x14ac:dyDescent="0.15">
      <c r="A28" s="14" t="s">
        <v>12</v>
      </c>
      <c r="B28" s="3" t="s">
        <v>24</v>
      </c>
      <c r="C28" s="21"/>
      <c r="D28" s="21"/>
      <c r="E28" s="21"/>
      <c r="F28" s="21"/>
      <c r="G28" s="21"/>
      <c r="H28" s="21"/>
      <c r="I28" s="21"/>
      <c r="J28" s="21"/>
      <c r="K28" s="21"/>
      <c r="L28" s="21"/>
      <c r="M28" s="22"/>
      <c r="N28" s="23" t="str">
        <f>IF(SUM(C28:M28)&gt;0,ROUNDDOWN(SUMIF(C26:M26,1,C28:M28)/SUM(C26:M26),1),"")</f>
        <v/>
      </c>
      <c r="O28" s="25" t="s">
        <v>13</v>
      </c>
    </row>
    <row r="29" spans="1:15" s="4" customFormat="1" ht="31.5" customHeight="1" thickBot="1" x14ac:dyDescent="0.2">
      <c r="A29" s="14" t="s">
        <v>14</v>
      </c>
      <c r="B29" s="3" t="s">
        <v>25</v>
      </c>
      <c r="C29" s="21"/>
      <c r="D29" s="21"/>
      <c r="E29" s="21"/>
      <c r="F29" s="21"/>
      <c r="G29" s="21"/>
      <c r="H29" s="21"/>
      <c r="I29" s="21"/>
      <c r="J29" s="21"/>
      <c r="K29" s="21"/>
      <c r="L29" s="21"/>
      <c r="M29" s="22"/>
      <c r="N29" s="24" t="str">
        <f>IF(N28="","",ROUNDDOWN(SUMIF(C26:M26,1,C29:M29)/SUM(C26:M26),1))</f>
        <v/>
      </c>
      <c r="O29" s="26" t="s">
        <v>15</v>
      </c>
    </row>
    <row r="30" spans="1:15" s="4" customFormat="1" x14ac:dyDescent="0.15"/>
    <row r="31" spans="1:15" s="4" customFormat="1" ht="15" thickBot="1" x14ac:dyDescent="0.2">
      <c r="A31" s="15" t="s">
        <v>54</v>
      </c>
      <c r="B31" s="11"/>
      <c r="C31" s="11"/>
      <c r="D31" s="11"/>
      <c r="E31" s="11"/>
      <c r="F31" s="11"/>
      <c r="G31" s="11"/>
      <c r="H31" s="11"/>
      <c r="I31" s="11"/>
      <c r="J31" s="11"/>
      <c r="K31" s="11"/>
      <c r="L31" s="11"/>
      <c r="M31" s="11"/>
      <c r="N31" s="11"/>
      <c r="O31" s="11"/>
    </row>
    <row r="32" spans="1:15" s="4" customFormat="1" ht="18" customHeight="1" thickBot="1" x14ac:dyDescent="0.2">
      <c r="B32" s="19" t="s">
        <v>166</v>
      </c>
      <c r="J32" s="17" t="s">
        <v>18</v>
      </c>
      <c r="K32" s="12" t="s">
        <v>17</v>
      </c>
      <c r="L32" s="13"/>
      <c r="M32" s="20" t="str">
        <f>IF(N35="","",IF(N35&gt;0,N36/N35*100,""))</f>
        <v/>
      </c>
      <c r="N32" s="18" t="s">
        <v>16</v>
      </c>
    </row>
    <row r="33" spans="1:15" s="4" customFormat="1" ht="14.25" thickBot="1" x14ac:dyDescent="0.2">
      <c r="B33" s="19"/>
      <c r="C33" s="28">
        <f>IF(C35&gt;0,1,0)</f>
        <v>0</v>
      </c>
      <c r="D33" s="28">
        <f t="shared" ref="D33:M33" si="2">IF(D35&gt;0,1,0)</f>
        <v>0</v>
      </c>
      <c r="E33" s="28">
        <f t="shared" si="2"/>
        <v>0</v>
      </c>
      <c r="F33" s="28">
        <f t="shared" si="2"/>
        <v>0</v>
      </c>
      <c r="G33" s="28">
        <f t="shared" si="2"/>
        <v>0</v>
      </c>
      <c r="H33" s="28">
        <f t="shared" si="2"/>
        <v>0</v>
      </c>
      <c r="I33" s="28">
        <f t="shared" si="2"/>
        <v>0</v>
      </c>
      <c r="J33" s="28">
        <f t="shared" si="2"/>
        <v>0</v>
      </c>
      <c r="K33" s="28">
        <f t="shared" si="2"/>
        <v>0</v>
      </c>
      <c r="L33" s="28">
        <f t="shared" si="2"/>
        <v>0</v>
      </c>
      <c r="M33" s="28">
        <f t="shared" si="2"/>
        <v>0</v>
      </c>
    </row>
    <row r="34" spans="1:15" s="4" customFormat="1" ht="18" customHeight="1" x14ac:dyDescent="0.15">
      <c r="A34" s="14"/>
      <c r="B34" s="30" t="s">
        <v>19</v>
      </c>
      <c r="C34" s="2" t="s">
        <v>0</v>
      </c>
      <c r="D34" s="2" t="s">
        <v>1</v>
      </c>
      <c r="E34" s="2" t="s">
        <v>2</v>
      </c>
      <c r="F34" s="2" t="s">
        <v>3</v>
      </c>
      <c r="G34" s="2" t="s">
        <v>4</v>
      </c>
      <c r="H34" s="2" t="s">
        <v>5</v>
      </c>
      <c r="I34" s="2" t="s">
        <v>6</v>
      </c>
      <c r="J34" s="2" t="s">
        <v>7</v>
      </c>
      <c r="K34" s="2" t="s">
        <v>8</v>
      </c>
      <c r="L34" s="2" t="s">
        <v>9</v>
      </c>
      <c r="M34" s="16" t="s">
        <v>10</v>
      </c>
      <c r="N34" s="53" t="s">
        <v>11</v>
      </c>
      <c r="O34" s="54"/>
    </row>
    <row r="35" spans="1:15" s="4" customFormat="1" ht="31.5" customHeight="1" x14ac:dyDescent="0.15">
      <c r="A35" s="14" t="s">
        <v>12</v>
      </c>
      <c r="B35" s="3" t="s">
        <v>157</v>
      </c>
      <c r="C35" s="21"/>
      <c r="D35" s="21"/>
      <c r="E35" s="21"/>
      <c r="F35" s="21"/>
      <c r="G35" s="21"/>
      <c r="H35" s="21"/>
      <c r="I35" s="21"/>
      <c r="J35" s="21"/>
      <c r="K35" s="21"/>
      <c r="L35" s="21"/>
      <c r="M35" s="22"/>
      <c r="N35" s="23" t="str">
        <f>IF(SUM(C35:M35)&gt;0,ROUNDDOWN(SUMIF(C33:M33,1,C35:M35)/SUM(C33:M33),1),"")</f>
        <v/>
      </c>
      <c r="O35" s="25" t="s">
        <v>13</v>
      </c>
    </row>
    <row r="36" spans="1:15" s="4" customFormat="1" ht="31.5" customHeight="1" thickBot="1" x14ac:dyDescent="0.2">
      <c r="A36" s="14" t="s">
        <v>14</v>
      </c>
      <c r="B36" s="3" t="s">
        <v>167</v>
      </c>
      <c r="C36" s="21"/>
      <c r="D36" s="21"/>
      <c r="E36" s="21"/>
      <c r="F36" s="21"/>
      <c r="G36" s="21"/>
      <c r="H36" s="21"/>
      <c r="I36" s="21"/>
      <c r="J36" s="21"/>
      <c r="K36" s="21"/>
      <c r="L36" s="21"/>
      <c r="M36" s="22"/>
      <c r="N36" s="24" t="str">
        <f>IF(N35="","",ROUNDDOWN(SUMIF(C33:M33,1,C36:M36)/SUM(C33:M33),1))</f>
        <v/>
      </c>
      <c r="O36" s="26" t="s">
        <v>15</v>
      </c>
    </row>
    <row r="37" spans="1:15" s="4" customFormat="1" x14ac:dyDescent="0.15">
      <c r="B37" s="27"/>
    </row>
    <row r="38" spans="1:15" s="4" customFormat="1" ht="15" thickBot="1" x14ac:dyDescent="0.2">
      <c r="A38" s="15" t="s">
        <v>55</v>
      </c>
      <c r="B38" s="11"/>
      <c r="C38" s="11"/>
      <c r="D38" s="11"/>
      <c r="E38" s="11"/>
      <c r="F38" s="11"/>
      <c r="G38" s="11"/>
      <c r="H38" s="11"/>
      <c r="I38" s="11"/>
      <c r="J38" s="11"/>
      <c r="K38" s="11"/>
      <c r="L38" s="11"/>
      <c r="M38" s="11"/>
      <c r="N38" s="11"/>
      <c r="O38" s="11"/>
    </row>
    <row r="39" spans="1:15" s="4" customFormat="1" ht="18" customHeight="1" thickBot="1" x14ac:dyDescent="0.2">
      <c r="B39" s="19" t="s">
        <v>23</v>
      </c>
      <c r="J39" s="17" t="s">
        <v>18</v>
      </c>
      <c r="K39" s="12" t="s">
        <v>17</v>
      </c>
      <c r="L39" s="13"/>
      <c r="M39" s="20" t="str">
        <f>IF(N42="","",IF(N42&gt;0,N43/N42*100,""))</f>
        <v/>
      </c>
      <c r="N39" s="18" t="s">
        <v>16</v>
      </c>
    </row>
    <row r="40" spans="1:15" s="4" customFormat="1" ht="14.25" thickBot="1" x14ac:dyDescent="0.2">
      <c r="B40" s="19" t="s">
        <v>22</v>
      </c>
      <c r="C40" s="28">
        <f>IF(C42&gt;0,1,0)</f>
        <v>0</v>
      </c>
      <c r="D40" s="28">
        <f t="shared" ref="D40:M40" si="3">IF(D42&gt;0,1,0)</f>
        <v>0</v>
      </c>
      <c r="E40" s="28">
        <f t="shared" si="3"/>
        <v>0</v>
      </c>
      <c r="F40" s="28">
        <f t="shared" si="3"/>
        <v>0</v>
      </c>
      <c r="G40" s="28">
        <f t="shared" si="3"/>
        <v>0</v>
      </c>
      <c r="H40" s="28">
        <f t="shared" si="3"/>
        <v>0</v>
      </c>
      <c r="I40" s="28">
        <f t="shared" si="3"/>
        <v>0</v>
      </c>
      <c r="J40" s="28">
        <f t="shared" si="3"/>
        <v>0</v>
      </c>
      <c r="K40" s="28">
        <f t="shared" si="3"/>
        <v>0</v>
      </c>
      <c r="L40" s="28">
        <f t="shared" si="3"/>
        <v>0</v>
      </c>
      <c r="M40" s="28">
        <f t="shared" si="3"/>
        <v>0</v>
      </c>
    </row>
    <row r="41" spans="1:15" s="4" customFormat="1" ht="18" customHeight="1" x14ac:dyDescent="0.15">
      <c r="A41" s="14"/>
      <c r="B41" s="30" t="s">
        <v>19</v>
      </c>
      <c r="C41" s="2" t="s">
        <v>0</v>
      </c>
      <c r="D41" s="2" t="s">
        <v>1</v>
      </c>
      <c r="E41" s="2" t="s">
        <v>2</v>
      </c>
      <c r="F41" s="2" t="s">
        <v>3</v>
      </c>
      <c r="G41" s="2" t="s">
        <v>4</v>
      </c>
      <c r="H41" s="2" t="s">
        <v>5</v>
      </c>
      <c r="I41" s="2" t="s">
        <v>6</v>
      </c>
      <c r="J41" s="2" t="s">
        <v>7</v>
      </c>
      <c r="K41" s="2" t="s">
        <v>8</v>
      </c>
      <c r="L41" s="2" t="s">
        <v>9</v>
      </c>
      <c r="M41" s="16" t="s">
        <v>10</v>
      </c>
      <c r="N41" s="53" t="s">
        <v>11</v>
      </c>
      <c r="O41" s="54"/>
    </row>
    <row r="42" spans="1:15" s="4" customFormat="1" ht="31.5" customHeight="1" x14ac:dyDescent="0.15">
      <c r="A42" s="14" t="s">
        <v>12</v>
      </c>
      <c r="B42" s="3" t="s">
        <v>27</v>
      </c>
      <c r="C42" s="21"/>
      <c r="D42" s="21"/>
      <c r="E42" s="21"/>
      <c r="F42" s="21"/>
      <c r="G42" s="21"/>
      <c r="H42" s="21"/>
      <c r="I42" s="21"/>
      <c r="J42" s="21"/>
      <c r="K42" s="21"/>
      <c r="L42" s="21"/>
      <c r="M42" s="22"/>
      <c r="N42" s="23" t="str">
        <f>IF(SUM(C42:M42)&gt;0,ROUNDDOWN(SUMIF(C40:M40,1,C42:M42)/SUM(C40:M40),1),"")</f>
        <v/>
      </c>
      <c r="O42" s="25" t="s">
        <v>13</v>
      </c>
    </row>
    <row r="43" spans="1:15" s="4" customFormat="1" ht="31.5" customHeight="1" thickBot="1" x14ac:dyDescent="0.2">
      <c r="A43" s="14" t="s">
        <v>14</v>
      </c>
      <c r="B43" s="3" t="s">
        <v>28</v>
      </c>
      <c r="C43" s="21"/>
      <c r="D43" s="21"/>
      <c r="E43" s="21"/>
      <c r="F43" s="21"/>
      <c r="G43" s="21"/>
      <c r="H43" s="21"/>
      <c r="I43" s="21"/>
      <c r="J43" s="21"/>
      <c r="K43" s="21"/>
      <c r="L43" s="21"/>
      <c r="M43" s="22"/>
      <c r="N43" s="24" t="str">
        <f>IF(N42="","",ROUNDDOWN(SUMIF(C40:M40,1,C43:M43)/SUM(C40:M40),1))</f>
        <v/>
      </c>
      <c r="O43" s="26" t="s">
        <v>15</v>
      </c>
    </row>
    <row r="44" spans="1:15" s="4" customFormat="1" x14ac:dyDescent="0.15">
      <c r="B44" s="27" t="s">
        <v>29</v>
      </c>
    </row>
    <row r="45" spans="1:15" s="4" customFormat="1" x14ac:dyDescent="0.15">
      <c r="B45" s="27"/>
    </row>
    <row r="46" spans="1:15" s="4" customFormat="1" x14ac:dyDescent="0.15"/>
    <row r="47" spans="1:15" s="4" customFormat="1" x14ac:dyDescent="0.15">
      <c r="B47" s="4" t="s">
        <v>57</v>
      </c>
    </row>
    <row r="48" spans="1:15" x14ac:dyDescent="0.15">
      <c r="B48" s="1" t="s">
        <v>44</v>
      </c>
    </row>
    <row r="49" spans="2:17" x14ac:dyDescent="0.15">
      <c r="B49" s="1" t="s">
        <v>39</v>
      </c>
      <c r="C49" s="4"/>
      <c r="E49" s="5"/>
      <c r="F49" s="5"/>
      <c r="G49" s="5"/>
      <c r="H49" s="5"/>
      <c r="I49" s="5"/>
      <c r="J49" s="5"/>
      <c r="K49" s="5"/>
      <c r="L49" s="5"/>
      <c r="M49" s="5"/>
      <c r="N49" s="5"/>
      <c r="O49" s="5"/>
      <c r="P49" s="5"/>
      <c r="Q49" s="5"/>
    </row>
    <row r="50" spans="2:17" x14ac:dyDescent="0.15">
      <c r="B50" s="1" t="s">
        <v>40</v>
      </c>
      <c r="C50" s="4"/>
      <c r="E50" s="4"/>
      <c r="F50" s="4"/>
      <c r="G50" s="4"/>
      <c r="H50" s="4"/>
      <c r="I50" s="4"/>
      <c r="J50" s="4"/>
      <c r="K50" s="4"/>
      <c r="L50" s="4"/>
      <c r="M50" s="4"/>
      <c r="N50" s="4"/>
      <c r="O50" s="4"/>
      <c r="P50" s="4"/>
      <c r="Q50" s="4"/>
    </row>
    <row r="51" spans="2:17" x14ac:dyDescent="0.15">
      <c r="B51" s="1" t="s">
        <v>41</v>
      </c>
      <c r="C51" s="6"/>
      <c r="D51" s="6"/>
      <c r="E51" s="5"/>
      <c r="F51" s="5"/>
      <c r="G51" s="5"/>
      <c r="H51" s="5"/>
      <c r="I51" s="5"/>
      <c r="J51" s="5"/>
      <c r="K51" s="5"/>
      <c r="L51" s="5"/>
      <c r="M51" s="5"/>
      <c r="N51" s="5"/>
      <c r="O51" s="5"/>
      <c r="P51" s="5"/>
      <c r="Q51" s="5"/>
    </row>
    <row r="52" spans="2:17" x14ac:dyDescent="0.15">
      <c r="B52" s="1" t="s">
        <v>158</v>
      </c>
      <c r="C52" s="4"/>
      <c r="E52" s="5"/>
      <c r="F52" s="5"/>
      <c r="G52" s="5"/>
      <c r="H52" s="5"/>
      <c r="I52" s="5"/>
      <c r="J52" s="5"/>
      <c r="K52" s="5"/>
      <c r="L52" s="5"/>
      <c r="M52" s="5"/>
      <c r="N52" s="5"/>
      <c r="O52" s="5"/>
      <c r="P52" s="5"/>
      <c r="Q52" s="5"/>
    </row>
    <row r="53" spans="2:17" x14ac:dyDescent="0.15">
      <c r="B53" s="1" t="s">
        <v>45</v>
      </c>
      <c r="C53" s="6"/>
      <c r="D53" s="6"/>
      <c r="E53" s="8"/>
      <c r="F53" s="8"/>
      <c r="G53" s="8"/>
      <c r="H53" s="8"/>
      <c r="I53" s="8"/>
      <c r="J53" s="8"/>
      <c r="K53" s="8"/>
      <c r="L53" s="8"/>
      <c r="M53" s="8"/>
      <c r="N53" s="8"/>
      <c r="O53" s="8"/>
      <c r="P53" s="8"/>
      <c r="Q53" s="8"/>
    </row>
    <row r="54" spans="2:17" x14ac:dyDescent="0.15">
      <c r="B54" s="7" t="s">
        <v>30</v>
      </c>
      <c r="C54" s="7"/>
      <c r="D54" s="7"/>
      <c r="E54" s="8"/>
      <c r="F54" s="8"/>
      <c r="G54" s="8"/>
      <c r="H54" s="8"/>
      <c r="I54" s="8"/>
      <c r="J54" s="8"/>
      <c r="K54" s="8"/>
      <c r="L54" s="8"/>
      <c r="M54" s="8"/>
      <c r="N54" s="8"/>
      <c r="O54" s="8"/>
      <c r="P54" s="8"/>
      <c r="Q54" s="8"/>
    </row>
    <row r="55" spans="2:17" x14ac:dyDescent="0.15">
      <c r="B55" s="1" t="s">
        <v>50</v>
      </c>
      <c r="C55" s="7"/>
      <c r="D55" s="7"/>
      <c r="E55" s="8"/>
      <c r="F55" s="8"/>
      <c r="G55" s="8"/>
      <c r="H55" s="8"/>
      <c r="I55" s="8"/>
      <c r="J55" s="8"/>
      <c r="K55" s="8"/>
      <c r="L55" s="8"/>
      <c r="M55" s="8"/>
      <c r="N55" s="8"/>
      <c r="O55" s="8"/>
      <c r="P55" s="8"/>
      <c r="Q55" s="8"/>
    </row>
    <row r="56" spans="2:17" x14ac:dyDescent="0.15">
      <c r="B56" s="1" t="s">
        <v>46</v>
      </c>
      <c r="C56" s="7"/>
      <c r="D56" s="7"/>
      <c r="E56" s="8"/>
      <c r="F56" s="8"/>
      <c r="G56" s="8"/>
      <c r="H56" s="8"/>
      <c r="I56" s="8"/>
      <c r="J56" s="8"/>
      <c r="K56" s="8"/>
      <c r="L56" s="8"/>
      <c r="M56" s="8"/>
      <c r="N56" s="8"/>
      <c r="O56" s="8"/>
      <c r="P56" s="8"/>
      <c r="Q56" s="8"/>
    </row>
    <row r="57" spans="2:17" x14ac:dyDescent="0.15">
      <c r="B57" s="1" t="s">
        <v>48</v>
      </c>
      <c r="C57" s="6"/>
      <c r="D57" s="9"/>
      <c r="E57" s="8"/>
      <c r="F57" s="8"/>
      <c r="G57" s="8"/>
      <c r="H57" s="8"/>
      <c r="I57" s="8"/>
      <c r="J57" s="8"/>
      <c r="K57" s="8"/>
      <c r="L57" s="8"/>
      <c r="M57" s="8"/>
      <c r="N57" s="8"/>
      <c r="O57" s="8"/>
      <c r="P57" s="8"/>
      <c r="Q57" s="8"/>
    </row>
    <row r="58" spans="2:17" x14ac:dyDescent="0.15">
      <c r="B58" s="1" t="s">
        <v>49</v>
      </c>
    </row>
    <row r="59" spans="2:17" s="4" customFormat="1" x14ac:dyDescent="0.15">
      <c r="B59" s="4" t="s">
        <v>47</v>
      </c>
      <c r="O59" s="11"/>
    </row>
    <row r="60" spans="2:17" s="4" customFormat="1" x14ac:dyDescent="0.15">
      <c r="B60" s="4" t="s">
        <v>32</v>
      </c>
      <c r="O60" s="11"/>
    </row>
    <row r="61" spans="2:17" s="4" customFormat="1" x14ac:dyDescent="0.15">
      <c r="B61" s="4" t="s">
        <v>31</v>
      </c>
      <c r="O61" s="11"/>
    </row>
    <row r="62" spans="2:17" s="4" customFormat="1" x14ac:dyDescent="0.15">
      <c r="B62" s="4" t="s">
        <v>168</v>
      </c>
      <c r="O62" s="11"/>
    </row>
    <row r="63" spans="2:17" s="4" customFormat="1" x14ac:dyDescent="0.15">
      <c r="B63" s="4" t="s">
        <v>169</v>
      </c>
      <c r="O63" s="11"/>
    </row>
    <row r="64" spans="2:17" s="4" customFormat="1" x14ac:dyDescent="0.15">
      <c r="O64" s="11"/>
    </row>
    <row r="65" s="4" customFormat="1" x14ac:dyDescent="0.15"/>
  </sheetData>
  <mergeCells count="8">
    <mergeCell ref="N34:O34"/>
    <mergeCell ref="N41:O41"/>
    <mergeCell ref="A1:O1"/>
    <mergeCell ref="A3:O3"/>
    <mergeCell ref="A4:O4"/>
    <mergeCell ref="A7:N11"/>
    <mergeCell ref="N20:O20"/>
    <mergeCell ref="N27:O27"/>
  </mergeCells>
  <phoneticPr fontId="2"/>
  <pageMargins left="0.78740157480314965" right="0.39370078740157483" top="0.59055118110236227" bottom="0.59055118110236227" header="0.39370078740157483" footer="0.39370078740157483"/>
  <pageSetup paperSize="9" scale="76"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Q67"/>
  <sheetViews>
    <sheetView zoomScaleNormal="100" workbookViewId="0">
      <pane ySplit="4" topLeftCell="A5" activePane="bottomLeft" state="frozen"/>
      <selection pane="bottomLeft" activeCell="A3" sqref="A3:O3"/>
    </sheetView>
  </sheetViews>
  <sheetFormatPr defaultRowHeight="13.5" x14ac:dyDescent="0.15"/>
  <cols>
    <col min="1" max="1" width="2.875" style="1" customWidth="1"/>
    <col min="2" max="2" width="26.5" style="1" customWidth="1"/>
    <col min="3" max="13" width="6.875" style="1" customWidth="1"/>
    <col min="14" max="14" width="7.125" style="1" customWidth="1"/>
    <col min="15" max="15" width="1.625" style="1" customWidth="1"/>
    <col min="16" max="16384" width="9" style="1"/>
  </cols>
  <sheetData>
    <row r="1" spans="1:15" s="4" customFormat="1" ht="17.25" x14ac:dyDescent="0.15">
      <c r="A1" s="51" t="s">
        <v>33</v>
      </c>
      <c r="B1" s="51"/>
      <c r="C1" s="51"/>
      <c r="D1" s="51"/>
      <c r="E1" s="51"/>
      <c r="F1" s="51"/>
      <c r="G1" s="51"/>
      <c r="H1" s="51"/>
      <c r="I1" s="51"/>
      <c r="J1" s="51"/>
      <c r="K1" s="51"/>
      <c r="L1" s="51"/>
      <c r="M1" s="51"/>
      <c r="N1" s="51"/>
      <c r="O1" s="51"/>
    </row>
    <row r="2" spans="1:15" s="4" customFormat="1" ht="17.25" x14ac:dyDescent="0.15">
      <c r="A2" s="10"/>
      <c r="B2" s="10"/>
      <c r="C2" s="10"/>
      <c r="D2" s="10"/>
      <c r="E2" s="10"/>
      <c r="F2" s="10"/>
      <c r="G2" s="10"/>
      <c r="H2" s="10"/>
      <c r="I2" s="10"/>
      <c r="J2" s="10"/>
      <c r="K2" s="10"/>
      <c r="L2" s="10"/>
      <c r="M2" s="10"/>
      <c r="N2" s="10"/>
      <c r="O2" s="29" t="s">
        <v>26</v>
      </c>
    </row>
    <row r="3" spans="1:15" s="4" customFormat="1" ht="17.25" x14ac:dyDescent="0.15">
      <c r="A3" s="52" t="s">
        <v>170</v>
      </c>
      <c r="B3" s="52"/>
      <c r="C3" s="52"/>
      <c r="D3" s="52"/>
      <c r="E3" s="52"/>
      <c r="F3" s="52"/>
      <c r="G3" s="52"/>
      <c r="H3" s="52"/>
      <c r="I3" s="52"/>
      <c r="J3" s="52"/>
      <c r="K3" s="52"/>
      <c r="L3" s="52"/>
      <c r="M3" s="52"/>
      <c r="N3" s="52"/>
      <c r="O3" s="52"/>
    </row>
    <row r="4" spans="1:15" s="4" customFormat="1" x14ac:dyDescent="0.15">
      <c r="A4" s="36"/>
      <c r="B4" s="36"/>
      <c r="C4" s="36"/>
      <c r="D4" s="36"/>
      <c r="E4" s="36"/>
      <c r="F4" s="36"/>
      <c r="G4" s="36"/>
      <c r="H4" s="36"/>
      <c r="I4" s="36"/>
      <c r="J4" s="36"/>
      <c r="K4" s="36"/>
      <c r="L4" s="36"/>
      <c r="M4" s="36"/>
      <c r="N4" s="36"/>
      <c r="O4" s="36"/>
    </row>
    <row r="5" spans="1:15" s="4" customFormat="1" x14ac:dyDescent="0.15"/>
    <row r="6" spans="1:15" s="4" customFormat="1" x14ac:dyDescent="0.15">
      <c r="A6" s="32" t="s">
        <v>107</v>
      </c>
    </row>
    <row r="7" spans="1:15" s="4" customFormat="1" x14ac:dyDescent="0.15">
      <c r="A7" s="56" t="s">
        <v>81</v>
      </c>
      <c r="B7" s="56"/>
      <c r="C7" s="56"/>
      <c r="D7" s="56"/>
      <c r="E7" s="56"/>
      <c r="F7" s="56"/>
      <c r="G7" s="56"/>
      <c r="H7" s="56"/>
      <c r="I7" s="56"/>
      <c r="J7" s="56"/>
      <c r="K7" s="56"/>
      <c r="L7" s="56"/>
      <c r="M7" s="56"/>
      <c r="N7" s="56"/>
    </row>
    <row r="8" spans="1:15" s="4" customFormat="1" x14ac:dyDescent="0.15">
      <c r="A8" s="56"/>
      <c r="B8" s="56"/>
      <c r="C8" s="56"/>
      <c r="D8" s="56"/>
      <c r="E8" s="56"/>
      <c r="F8" s="56"/>
      <c r="G8" s="56"/>
      <c r="H8" s="56"/>
      <c r="I8" s="56"/>
      <c r="J8" s="56"/>
      <c r="K8" s="56"/>
      <c r="L8" s="56"/>
      <c r="M8" s="56"/>
      <c r="N8" s="56"/>
    </row>
    <row r="9" spans="1:15" s="4" customFormat="1" x14ac:dyDescent="0.15">
      <c r="A9" s="56"/>
      <c r="B9" s="56"/>
      <c r="C9" s="56"/>
      <c r="D9" s="56"/>
      <c r="E9" s="56"/>
      <c r="F9" s="56"/>
      <c r="G9" s="56"/>
      <c r="H9" s="56"/>
      <c r="I9" s="56"/>
      <c r="J9" s="56"/>
      <c r="K9" s="56"/>
      <c r="L9" s="56"/>
      <c r="M9" s="56"/>
      <c r="N9" s="56"/>
    </row>
    <row r="10" spans="1:15" s="4" customFormat="1" x14ac:dyDescent="0.15">
      <c r="A10" s="56"/>
      <c r="B10" s="56"/>
      <c r="C10" s="56"/>
      <c r="D10" s="56"/>
      <c r="E10" s="56"/>
      <c r="F10" s="56"/>
      <c r="G10" s="56"/>
      <c r="H10" s="56"/>
      <c r="I10" s="56"/>
      <c r="J10" s="56"/>
      <c r="K10" s="56"/>
      <c r="L10" s="56"/>
      <c r="M10" s="56"/>
      <c r="N10" s="56"/>
    </row>
    <row r="11" spans="1:15" s="4" customFormat="1" x14ac:dyDescent="0.15">
      <c r="A11" s="56"/>
      <c r="B11" s="56"/>
      <c r="C11" s="56"/>
      <c r="D11" s="56"/>
      <c r="E11" s="56"/>
      <c r="F11" s="56"/>
      <c r="G11" s="56"/>
      <c r="H11" s="56"/>
      <c r="I11" s="56"/>
      <c r="J11" s="56"/>
      <c r="K11" s="56"/>
      <c r="L11" s="56"/>
      <c r="M11" s="56"/>
      <c r="N11" s="56"/>
    </row>
    <row r="12" spans="1:15" s="4" customFormat="1" x14ac:dyDescent="0.15">
      <c r="A12" s="31" t="s">
        <v>171</v>
      </c>
    </row>
    <row r="13" spans="1:15" s="4" customFormat="1" x14ac:dyDescent="0.15"/>
    <row r="14" spans="1:15" s="4" customFormat="1" ht="14.25" x14ac:dyDescent="0.15">
      <c r="A14" s="15" t="s">
        <v>51</v>
      </c>
    </row>
    <row r="15" spans="1:15" s="4" customFormat="1" x14ac:dyDescent="0.15">
      <c r="O15" s="11"/>
    </row>
    <row r="16" spans="1:15" s="4" customFormat="1" ht="14.25" x14ac:dyDescent="0.15">
      <c r="A16" s="15" t="s">
        <v>56</v>
      </c>
      <c r="B16" s="11"/>
      <c r="C16" s="11"/>
      <c r="D16" s="11"/>
      <c r="E16" s="11"/>
      <c r="F16" s="11"/>
      <c r="G16" s="11"/>
      <c r="H16" s="11"/>
      <c r="I16" s="11"/>
      <c r="J16" s="11"/>
      <c r="K16" s="11"/>
      <c r="L16" s="11"/>
      <c r="M16" s="11"/>
      <c r="N16" s="11"/>
      <c r="O16" s="11"/>
    </row>
    <row r="17" spans="1:15" s="4" customFormat="1" ht="15" thickBot="1" x14ac:dyDescent="0.2">
      <c r="A17" s="15" t="s">
        <v>52</v>
      </c>
      <c r="B17" s="11"/>
      <c r="C17" s="11"/>
      <c r="D17" s="11"/>
      <c r="E17" s="11"/>
      <c r="F17" s="11"/>
      <c r="G17" s="11"/>
      <c r="H17" s="11"/>
      <c r="I17" s="11"/>
      <c r="J17" s="11"/>
      <c r="K17" s="11"/>
      <c r="L17" s="11"/>
      <c r="M17" s="11"/>
      <c r="N17" s="11"/>
      <c r="O17" s="11"/>
    </row>
    <row r="18" spans="1:15" s="4" customFormat="1" ht="18" customHeight="1" thickBot="1" x14ac:dyDescent="0.2">
      <c r="B18" s="19" t="s">
        <v>164</v>
      </c>
      <c r="J18" s="17" t="s">
        <v>18</v>
      </c>
      <c r="K18" s="12" t="s">
        <v>17</v>
      </c>
      <c r="L18" s="13"/>
      <c r="M18" s="20" t="str">
        <f>IF(N21="","",IF(N21&gt;0,N22/N21*100,""))</f>
        <v/>
      </c>
      <c r="N18" s="18" t="s">
        <v>16</v>
      </c>
    </row>
    <row r="19" spans="1:15" s="4" customFormat="1" ht="14.25" thickBot="1" x14ac:dyDescent="0.2">
      <c r="C19" s="28">
        <f>IF(C21&gt;0,1,0)</f>
        <v>0</v>
      </c>
      <c r="D19" s="28">
        <f t="shared" ref="D19:M19" si="0">IF(D21&gt;0,1,0)</f>
        <v>0</v>
      </c>
      <c r="E19" s="28">
        <f t="shared" si="0"/>
        <v>0</v>
      </c>
      <c r="F19" s="28">
        <f t="shared" si="0"/>
        <v>0</v>
      </c>
      <c r="G19" s="28">
        <f t="shared" si="0"/>
        <v>0</v>
      </c>
      <c r="H19" s="28">
        <f t="shared" si="0"/>
        <v>0</v>
      </c>
      <c r="I19" s="28">
        <f t="shared" si="0"/>
        <v>0</v>
      </c>
      <c r="J19" s="28">
        <f t="shared" si="0"/>
        <v>0</v>
      </c>
      <c r="K19" s="28">
        <f t="shared" si="0"/>
        <v>0</v>
      </c>
      <c r="L19" s="28">
        <f t="shared" si="0"/>
        <v>0</v>
      </c>
      <c r="M19" s="28">
        <f t="shared" si="0"/>
        <v>0</v>
      </c>
    </row>
    <row r="20" spans="1:15" s="4" customFormat="1" ht="18" customHeight="1" x14ac:dyDescent="0.15">
      <c r="A20" s="14"/>
      <c r="B20" s="30" t="s">
        <v>19</v>
      </c>
      <c r="C20" s="2" t="s">
        <v>0</v>
      </c>
      <c r="D20" s="2" t="s">
        <v>1</v>
      </c>
      <c r="E20" s="2" t="s">
        <v>2</v>
      </c>
      <c r="F20" s="2" t="s">
        <v>3</v>
      </c>
      <c r="G20" s="2" t="s">
        <v>4</v>
      </c>
      <c r="H20" s="2" t="s">
        <v>5</v>
      </c>
      <c r="I20" s="2" t="s">
        <v>6</v>
      </c>
      <c r="J20" s="2" t="s">
        <v>7</v>
      </c>
      <c r="K20" s="2" t="s">
        <v>8</v>
      </c>
      <c r="L20" s="2" t="s">
        <v>9</v>
      </c>
      <c r="M20" s="16" t="s">
        <v>10</v>
      </c>
      <c r="N20" s="53" t="s">
        <v>11</v>
      </c>
      <c r="O20" s="54"/>
    </row>
    <row r="21" spans="1:15" s="4" customFormat="1" ht="31.5" customHeight="1" x14ac:dyDescent="0.15">
      <c r="A21" s="14" t="s">
        <v>12</v>
      </c>
      <c r="B21" s="3" t="s">
        <v>24</v>
      </c>
      <c r="C21" s="21"/>
      <c r="D21" s="21"/>
      <c r="E21" s="21"/>
      <c r="F21" s="21"/>
      <c r="G21" s="21"/>
      <c r="H21" s="21"/>
      <c r="I21" s="21"/>
      <c r="J21" s="21"/>
      <c r="K21" s="21"/>
      <c r="L21" s="21"/>
      <c r="M21" s="22"/>
      <c r="N21" s="23" t="str">
        <f>IF(SUM(C21:M21)&gt;0,ROUNDDOWN(SUMIF(C19:M19,1,C21:M21)/SUM(C19:M19),1),"")</f>
        <v/>
      </c>
      <c r="O21" s="25" t="s">
        <v>13</v>
      </c>
    </row>
    <row r="22" spans="1:15" s="4" customFormat="1" ht="31.5" customHeight="1" thickBot="1" x14ac:dyDescent="0.2">
      <c r="A22" s="14" t="s">
        <v>14</v>
      </c>
      <c r="B22" s="3" t="s">
        <v>25</v>
      </c>
      <c r="C22" s="21"/>
      <c r="D22" s="21"/>
      <c r="E22" s="21"/>
      <c r="F22" s="21"/>
      <c r="G22" s="21"/>
      <c r="H22" s="21"/>
      <c r="I22" s="21"/>
      <c r="J22" s="21"/>
      <c r="K22" s="21"/>
      <c r="L22" s="21"/>
      <c r="M22" s="22"/>
      <c r="N22" s="24" t="str">
        <f>IF(N21="","",ROUNDDOWN(SUMIF(C19:M19,1,C22:M22)/SUM(C19:M19),1))</f>
        <v/>
      </c>
      <c r="O22" s="26" t="s">
        <v>15</v>
      </c>
    </row>
    <row r="23" spans="1:15" s="4" customFormat="1" x14ac:dyDescent="0.15"/>
    <row r="24" spans="1:15" s="4" customFormat="1" ht="15" thickBot="1" x14ac:dyDescent="0.2">
      <c r="A24" s="15" t="s">
        <v>53</v>
      </c>
      <c r="B24" s="11"/>
      <c r="C24" s="11"/>
      <c r="D24" s="11"/>
      <c r="E24" s="11"/>
      <c r="F24" s="11"/>
      <c r="G24" s="11"/>
      <c r="H24" s="11"/>
      <c r="I24" s="11"/>
      <c r="J24" s="11"/>
      <c r="K24" s="11"/>
      <c r="L24" s="11"/>
      <c r="M24" s="11"/>
      <c r="N24" s="11"/>
      <c r="O24" s="11"/>
    </row>
    <row r="25" spans="1:15" s="4" customFormat="1" ht="18" customHeight="1" thickBot="1" x14ac:dyDescent="0.2">
      <c r="B25" s="19" t="s">
        <v>165</v>
      </c>
      <c r="J25" s="17" t="s">
        <v>18</v>
      </c>
      <c r="K25" s="12" t="s">
        <v>17</v>
      </c>
      <c r="L25" s="13"/>
      <c r="M25" s="20" t="str">
        <f>IF(N28="","",IF(N28&gt;0,N29/N28*100,""))</f>
        <v/>
      </c>
      <c r="N25" s="18" t="s">
        <v>16</v>
      </c>
    </row>
    <row r="26" spans="1:15" s="4" customFormat="1" ht="14.25" thickBot="1" x14ac:dyDescent="0.2">
      <c r="C26" s="28">
        <f>IF(C28&gt;0,1,0)</f>
        <v>0</v>
      </c>
      <c r="D26" s="28">
        <f t="shared" ref="D26:M26" si="1">IF(D28&gt;0,1,0)</f>
        <v>0</v>
      </c>
      <c r="E26" s="28">
        <f t="shared" si="1"/>
        <v>0</v>
      </c>
      <c r="F26" s="28">
        <f t="shared" si="1"/>
        <v>0</v>
      </c>
      <c r="G26" s="28">
        <f t="shared" si="1"/>
        <v>0</v>
      </c>
      <c r="H26" s="28">
        <f t="shared" si="1"/>
        <v>0</v>
      </c>
      <c r="I26" s="28">
        <f t="shared" si="1"/>
        <v>0</v>
      </c>
      <c r="J26" s="28">
        <f t="shared" si="1"/>
        <v>0</v>
      </c>
      <c r="K26" s="28">
        <f t="shared" si="1"/>
        <v>0</v>
      </c>
      <c r="L26" s="28">
        <f t="shared" si="1"/>
        <v>0</v>
      </c>
      <c r="M26" s="28">
        <f t="shared" si="1"/>
        <v>0</v>
      </c>
    </row>
    <row r="27" spans="1:15" s="4" customFormat="1" ht="18" customHeight="1" x14ac:dyDescent="0.15">
      <c r="A27" s="14"/>
      <c r="B27" s="30" t="s">
        <v>19</v>
      </c>
      <c r="C27" s="2" t="s">
        <v>0</v>
      </c>
      <c r="D27" s="2" t="s">
        <v>1</v>
      </c>
      <c r="E27" s="2" t="s">
        <v>2</v>
      </c>
      <c r="F27" s="2" t="s">
        <v>3</v>
      </c>
      <c r="G27" s="2" t="s">
        <v>4</v>
      </c>
      <c r="H27" s="2" t="s">
        <v>5</v>
      </c>
      <c r="I27" s="2" t="s">
        <v>6</v>
      </c>
      <c r="J27" s="2" t="s">
        <v>7</v>
      </c>
      <c r="K27" s="2" t="s">
        <v>8</v>
      </c>
      <c r="L27" s="2" t="s">
        <v>9</v>
      </c>
      <c r="M27" s="16" t="s">
        <v>10</v>
      </c>
      <c r="N27" s="53" t="s">
        <v>11</v>
      </c>
      <c r="O27" s="54"/>
    </row>
    <row r="28" spans="1:15" s="4" customFormat="1" ht="31.5" customHeight="1" x14ac:dyDescent="0.15">
      <c r="A28" s="14" t="s">
        <v>12</v>
      </c>
      <c r="B28" s="3" t="s">
        <v>24</v>
      </c>
      <c r="C28" s="21"/>
      <c r="D28" s="21"/>
      <c r="E28" s="21"/>
      <c r="F28" s="21"/>
      <c r="G28" s="21"/>
      <c r="H28" s="21"/>
      <c r="I28" s="21"/>
      <c r="J28" s="21"/>
      <c r="K28" s="21"/>
      <c r="L28" s="21"/>
      <c r="M28" s="22"/>
      <c r="N28" s="23" t="str">
        <f>IF(SUM(C28:M28)&gt;0,ROUNDDOWN(SUMIF(C26:M26,1,C28:M28)/SUM(C26:M26),1),"")</f>
        <v/>
      </c>
      <c r="O28" s="25" t="s">
        <v>13</v>
      </c>
    </row>
    <row r="29" spans="1:15" s="4" customFormat="1" ht="31.5" customHeight="1" thickBot="1" x14ac:dyDescent="0.2">
      <c r="A29" s="14" t="s">
        <v>14</v>
      </c>
      <c r="B29" s="3" t="s">
        <v>25</v>
      </c>
      <c r="C29" s="21"/>
      <c r="D29" s="21"/>
      <c r="E29" s="21"/>
      <c r="F29" s="21"/>
      <c r="G29" s="21"/>
      <c r="H29" s="21"/>
      <c r="I29" s="21"/>
      <c r="J29" s="21"/>
      <c r="K29" s="21"/>
      <c r="L29" s="21"/>
      <c r="M29" s="22"/>
      <c r="N29" s="24" t="str">
        <f>IF(N28="","",ROUNDDOWN(SUMIF(C26:M26,1,C29:M29)/SUM(C26:M26),1))</f>
        <v/>
      </c>
      <c r="O29" s="26" t="s">
        <v>15</v>
      </c>
    </row>
    <row r="30" spans="1:15" s="4" customFormat="1" x14ac:dyDescent="0.15"/>
    <row r="31" spans="1:15" s="4" customFormat="1" ht="15" thickBot="1" x14ac:dyDescent="0.2">
      <c r="A31" s="15" t="s">
        <v>54</v>
      </c>
      <c r="B31" s="11"/>
      <c r="C31" s="11"/>
      <c r="D31" s="11"/>
      <c r="E31" s="11"/>
      <c r="F31" s="11"/>
      <c r="G31" s="11"/>
      <c r="H31" s="11"/>
      <c r="I31" s="11"/>
      <c r="J31" s="11"/>
      <c r="K31" s="11"/>
      <c r="L31" s="11"/>
      <c r="M31" s="11"/>
      <c r="N31" s="11"/>
      <c r="O31" s="11"/>
    </row>
    <row r="32" spans="1:15" s="4" customFormat="1" ht="18" customHeight="1" thickBot="1" x14ac:dyDescent="0.2">
      <c r="B32" s="19" t="s">
        <v>166</v>
      </c>
      <c r="J32" s="17" t="s">
        <v>18</v>
      </c>
      <c r="K32" s="12" t="s">
        <v>17</v>
      </c>
      <c r="L32" s="13"/>
      <c r="M32" s="20" t="str">
        <f>IF(N35="","",IF(N35&gt;0,N36/N35*100,""))</f>
        <v/>
      </c>
      <c r="N32" s="18" t="s">
        <v>16</v>
      </c>
    </row>
    <row r="33" spans="1:17" s="4" customFormat="1" ht="14.25" thickBot="1" x14ac:dyDescent="0.2">
      <c r="B33" s="19"/>
      <c r="C33" s="28">
        <f>IF(C35&gt;0,1,0)</f>
        <v>0</v>
      </c>
      <c r="D33" s="28">
        <f t="shared" ref="D33:M33" si="2">IF(D35&gt;0,1,0)</f>
        <v>0</v>
      </c>
      <c r="E33" s="28">
        <f t="shared" si="2"/>
        <v>0</v>
      </c>
      <c r="F33" s="28">
        <f t="shared" si="2"/>
        <v>0</v>
      </c>
      <c r="G33" s="28">
        <f t="shared" si="2"/>
        <v>0</v>
      </c>
      <c r="H33" s="28">
        <f t="shared" si="2"/>
        <v>0</v>
      </c>
      <c r="I33" s="28">
        <f t="shared" si="2"/>
        <v>0</v>
      </c>
      <c r="J33" s="28">
        <f t="shared" si="2"/>
        <v>0</v>
      </c>
      <c r="K33" s="28">
        <f t="shared" si="2"/>
        <v>0</v>
      </c>
      <c r="L33" s="28">
        <f t="shared" si="2"/>
        <v>0</v>
      </c>
      <c r="M33" s="28">
        <f t="shared" si="2"/>
        <v>0</v>
      </c>
    </row>
    <row r="34" spans="1:17" s="4" customFormat="1" ht="18" customHeight="1" x14ac:dyDescent="0.15">
      <c r="A34" s="14"/>
      <c r="B34" s="30" t="s">
        <v>19</v>
      </c>
      <c r="C34" s="2" t="s">
        <v>0</v>
      </c>
      <c r="D34" s="2" t="s">
        <v>1</v>
      </c>
      <c r="E34" s="2" t="s">
        <v>2</v>
      </c>
      <c r="F34" s="2" t="s">
        <v>3</v>
      </c>
      <c r="G34" s="2" t="s">
        <v>4</v>
      </c>
      <c r="H34" s="2" t="s">
        <v>5</v>
      </c>
      <c r="I34" s="2" t="s">
        <v>6</v>
      </c>
      <c r="J34" s="2" t="s">
        <v>7</v>
      </c>
      <c r="K34" s="2" t="s">
        <v>8</v>
      </c>
      <c r="L34" s="2" t="s">
        <v>9</v>
      </c>
      <c r="M34" s="16" t="s">
        <v>10</v>
      </c>
      <c r="N34" s="53" t="s">
        <v>11</v>
      </c>
      <c r="O34" s="54"/>
    </row>
    <row r="35" spans="1:17" s="4" customFormat="1" ht="31.5" customHeight="1" x14ac:dyDescent="0.15">
      <c r="A35" s="14" t="s">
        <v>12</v>
      </c>
      <c r="B35" s="3" t="s">
        <v>157</v>
      </c>
      <c r="C35" s="21"/>
      <c r="D35" s="21"/>
      <c r="E35" s="21"/>
      <c r="F35" s="21"/>
      <c r="G35" s="21"/>
      <c r="H35" s="21"/>
      <c r="I35" s="21"/>
      <c r="J35" s="21"/>
      <c r="K35" s="21"/>
      <c r="L35" s="21"/>
      <c r="M35" s="22"/>
      <c r="N35" s="23" t="str">
        <f>IF(SUM(C35:M35)&gt;0,ROUNDDOWN(SUMIF(C33:M33,1,C35:M35)/SUM(C33:M33),1),"")</f>
        <v/>
      </c>
      <c r="O35" s="25" t="s">
        <v>13</v>
      </c>
    </row>
    <row r="36" spans="1:17" s="4" customFormat="1" ht="31.5" customHeight="1" thickBot="1" x14ac:dyDescent="0.2">
      <c r="A36" s="14" t="s">
        <v>14</v>
      </c>
      <c r="B36" s="3" t="s">
        <v>167</v>
      </c>
      <c r="C36" s="21"/>
      <c r="D36" s="21"/>
      <c r="E36" s="21"/>
      <c r="F36" s="21"/>
      <c r="G36" s="21"/>
      <c r="H36" s="21"/>
      <c r="I36" s="21"/>
      <c r="J36" s="21"/>
      <c r="K36" s="21"/>
      <c r="L36" s="21"/>
      <c r="M36" s="22"/>
      <c r="N36" s="24" t="str">
        <f>IF(N35="","",ROUNDDOWN(SUMIF(C33:M33,1,C36:M36)/SUM(C33:M33),1))</f>
        <v/>
      </c>
      <c r="O36" s="26" t="s">
        <v>15</v>
      </c>
    </row>
    <row r="37" spans="1:17" s="4" customFormat="1" x14ac:dyDescent="0.15">
      <c r="B37" s="27"/>
    </row>
    <row r="38" spans="1:17" s="4" customFormat="1" ht="15" thickBot="1" x14ac:dyDescent="0.2">
      <c r="A38" s="15" t="s">
        <v>55</v>
      </c>
      <c r="B38" s="11"/>
      <c r="C38" s="11"/>
      <c r="D38" s="11"/>
      <c r="E38" s="11"/>
      <c r="F38" s="11"/>
      <c r="G38" s="11"/>
      <c r="H38" s="11"/>
      <c r="I38" s="11"/>
      <c r="J38" s="11"/>
      <c r="K38" s="11"/>
      <c r="L38" s="11"/>
      <c r="M38" s="11"/>
      <c r="N38" s="11"/>
      <c r="O38" s="11"/>
    </row>
    <row r="39" spans="1:17" s="4" customFormat="1" ht="18" customHeight="1" thickBot="1" x14ac:dyDescent="0.2">
      <c r="B39" s="19" t="s">
        <v>172</v>
      </c>
      <c r="J39" s="17" t="s">
        <v>18</v>
      </c>
      <c r="K39" s="12" t="s">
        <v>17</v>
      </c>
      <c r="L39" s="13"/>
      <c r="M39" s="20" t="str">
        <f>IF(N42="","",IF(N42&gt;0,N43/N42*100,""))</f>
        <v/>
      </c>
      <c r="N39" s="18" t="s">
        <v>16</v>
      </c>
    </row>
    <row r="40" spans="1:17" s="4" customFormat="1" ht="14.25" thickBot="1" x14ac:dyDescent="0.2">
      <c r="B40" s="19" t="s">
        <v>22</v>
      </c>
      <c r="C40" s="28">
        <f>IF(C42&gt;0,1,0)</f>
        <v>0</v>
      </c>
      <c r="D40" s="28">
        <f t="shared" ref="D40:M40" si="3">IF(D42&gt;0,1,0)</f>
        <v>0</v>
      </c>
      <c r="E40" s="28">
        <f t="shared" si="3"/>
        <v>0</v>
      </c>
      <c r="F40" s="28">
        <f t="shared" si="3"/>
        <v>0</v>
      </c>
      <c r="G40" s="28">
        <f t="shared" si="3"/>
        <v>0</v>
      </c>
      <c r="H40" s="28">
        <f t="shared" si="3"/>
        <v>0</v>
      </c>
      <c r="I40" s="28">
        <f t="shared" si="3"/>
        <v>0</v>
      </c>
      <c r="J40" s="28">
        <f t="shared" si="3"/>
        <v>0</v>
      </c>
      <c r="K40" s="28">
        <f t="shared" si="3"/>
        <v>0</v>
      </c>
      <c r="L40" s="28">
        <f t="shared" si="3"/>
        <v>0</v>
      </c>
      <c r="M40" s="28">
        <f t="shared" si="3"/>
        <v>0</v>
      </c>
    </row>
    <row r="41" spans="1:17" s="4" customFormat="1" ht="18" customHeight="1" x14ac:dyDescent="0.15">
      <c r="A41" s="14"/>
      <c r="B41" s="30" t="s">
        <v>19</v>
      </c>
      <c r="C41" s="2" t="s">
        <v>0</v>
      </c>
      <c r="D41" s="2" t="s">
        <v>1</v>
      </c>
      <c r="E41" s="2" t="s">
        <v>2</v>
      </c>
      <c r="F41" s="2" t="s">
        <v>3</v>
      </c>
      <c r="G41" s="2" t="s">
        <v>4</v>
      </c>
      <c r="H41" s="2" t="s">
        <v>5</v>
      </c>
      <c r="I41" s="2" t="s">
        <v>6</v>
      </c>
      <c r="J41" s="2" t="s">
        <v>7</v>
      </c>
      <c r="K41" s="2" t="s">
        <v>8</v>
      </c>
      <c r="L41" s="2" t="s">
        <v>9</v>
      </c>
      <c r="M41" s="16" t="s">
        <v>10</v>
      </c>
      <c r="N41" s="53" t="s">
        <v>11</v>
      </c>
      <c r="O41" s="54"/>
    </row>
    <row r="42" spans="1:17" s="4" customFormat="1" ht="31.5" customHeight="1" x14ac:dyDescent="0.15">
      <c r="A42" s="14" t="s">
        <v>12</v>
      </c>
      <c r="B42" s="3" t="s">
        <v>27</v>
      </c>
      <c r="C42" s="21"/>
      <c r="D42" s="21"/>
      <c r="E42" s="21"/>
      <c r="F42" s="21"/>
      <c r="G42" s="21"/>
      <c r="H42" s="21"/>
      <c r="I42" s="21"/>
      <c r="J42" s="21"/>
      <c r="K42" s="21"/>
      <c r="L42" s="21"/>
      <c r="M42" s="22"/>
      <c r="N42" s="23" t="str">
        <f>IF(SUM(C42:M42)&gt;0,ROUNDDOWN(SUMIF(C40:M40,1,C42:M42)/SUM(C40:M40),1),"")</f>
        <v/>
      </c>
      <c r="O42" s="25" t="s">
        <v>13</v>
      </c>
    </row>
    <row r="43" spans="1:17" s="4" customFormat="1" ht="31.5" customHeight="1" thickBot="1" x14ac:dyDescent="0.2">
      <c r="A43" s="14" t="s">
        <v>14</v>
      </c>
      <c r="B43" s="3" t="s">
        <v>28</v>
      </c>
      <c r="C43" s="21"/>
      <c r="D43" s="21"/>
      <c r="E43" s="21"/>
      <c r="F43" s="21"/>
      <c r="G43" s="21"/>
      <c r="H43" s="21"/>
      <c r="I43" s="21"/>
      <c r="J43" s="21"/>
      <c r="K43" s="21"/>
      <c r="L43" s="21"/>
      <c r="M43" s="22"/>
      <c r="N43" s="24" t="str">
        <f>IF(N42="","",ROUNDDOWN(SUMIF(C40:M40,1,C43:M43)/SUM(C40:M40),1))</f>
        <v/>
      </c>
      <c r="O43" s="26" t="s">
        <v>15</v>
      </c>
    </row>
    <row r="44" spans="1:17" s="4" customFormat="1" x14ac:dyDescent="0.15">
      <c r="B44" s="27" t="s">
        <v>29</v>
      </c>
    </row>
    <row r="45" spans="1:17" s="4" customFormat="1" x14ac:dyDescent="0.15">
      <c r="B45" s="27"/>
    </row>
    <row r="46" spans="1:17" s="4" customFormat="1" x14ac:dyDescent="0.15">
      <c r="B46" s="4" t="s">
        <v>57</v>
      </c>
    </row>
    <row r="47" spans="1:17" x14ac:dyDescent="0.15">
      <c r="B47" s="1" t="s">
        <v>44</v>
      </c>
    </row>
    <row r="48" spans="1:17" x14ac:dyDescent="0.15">
      <c r="B48" s="1" t="s">
        <v>39</v>
      </c>
      <c r="C48" s="4"/>
      <c r="E48" s="5"/>
      <c r="F48" s="5"/>
      <c r="G48" s="5"/>
      <c r="H48" s="5"/>
      <c r="I48" s="5"/>
      <c r="J48" s="5"/>
      <c r="K48" s="5"/>
      <c r="L48" s="5"/>
      <c r="M48" s="5"/>
      <c r="N48" s="5"/>
      <c r="O48" s="5"/>
      <c r="P48" s="5"/>
      <c r="Q48" s="5"/>
    </row>
    <row r="49" spans="2:17" x14ac:dyDescent="0.15">
      <c r="B49" s="1" t="s">
        <v>40</v>
      </c>
      <c r="C49" s="4"/>
      <c r="E49" s="4"/>
      <c r="F49" s="4"/>
      <c r="G49" s="4"/>
      <c r="H49" s="4"/>
      <c r="I49" s="4"/>
      <c r="J49" s="4"/>
      <c r="K49" s="4"/>
      <c r="L49" s="4"/>
      <c r="M49" s="4"/>
      <c r="N49" s="4"/>
      <c r="O49" s="4"/>
      <c r="P49" s="4"/>
      <c r="Q49" s="4"/>
    </row>
    <row r="50" spans="2:17" x14ac:dyDescent="0.15">
      <c r="B50" s="1" t="s">
        <v>41</v>
      </c>
      <c r="C50" s="6"/>
      <c r="D50" s="6"/>
      <c r="E50" s="5"/>
      <c r="F50" s="5"/>
      <c r="G50" s="5"/>
      <c r="H50" s="5"/>
      <c r="I50" s="5"/>
      <c r="J50" s="5"/>
      <c r="K50" s="5"/>
      <c r="L50" s="5"/>
      <c r="M50" s="5"/>
      <c r="N50" s="5"/>
      <c r="O50" s="5"/>
      <c r="P50" s="5"/>
      <c r="Q50" s="5"/>
    </row>
    <row r="51" spans="2:17" x14ac:dyDescent="0.15">
      <c r="B51" s="1" t="s">
        <v>158</v>
      </c>
      <c r="C51" s="4"/>
      <c r="E51" s="5"/>
      <c r="F51" s="5"/>
      <c r="G51" s="5"/>
      <c r="H51" s="5"/>
      <c r="I51" s="5"/>
      <c r="J51" s="5"/>
      <c r="K51" s="5"/>
      <c r="L51" s="5"/>
      <c r="M51" s="5"/>
      <c r="N51" s="5"/>
      <c r="O51" s="5"/>
      <c r="P51" s="5"/>
      <c r="Q51" s="5"/>
    </row>
    <row r="52" spans="2:17" x14ac:dyDescent="0.15">
      <c r="B52" s="1" t="s">
        <v>45</v>
      </c>
      <c r="C52" s="6"/>
      <c r="D52" s="6"/>
      <c r="E52" s="8"/>
      <c r="F52" s="8"/>
      <c r="G52" s="8"/>
      <c r="H52" s="8"/>
      <c r="I52" s="8"/>
      <c r="J52" s="8"/>
      <c r="K52" s="8"/>
      <c r="L52" s="8"/>
      <c r="M52" s="8"/>
      <c r="N52" s="8"/>
      <c r="O52" s="8"/>
      <c r="P52" s="8"/>
      <c r="Q52" s="8"/>
    </row>
    <row r="53" spans="2:17" x14ac:dyDescent="0.15">
      <c r="B53" s="7" t="s">
        <v>30</v>
      </c>
      <c r="C53" s="7"/>
      <c r="D53" s="7"/>
      <c r="E53" s="8"/>
      <c r="F53" s="8"/>
      <c r="G53" s="8"/>
      <c r="H53" s="8"/>
      <c r="I53" s="8"/>
      <c r="J53" s="8"/>
      <c r="K53" s="8"/>
      <c r="L53" s="8"/>
      <c r="M53" s="8"/>
      <c r="N53" s="8"/>
      <c r="O53" s="8"/>
      <c r="P53" s="8"/>
      <c r="Q53" s="8"/>
    </row>
    <row r="54" spans="2:17" x14ac:dyDescent="0.15">
      <c r="B54" s="1" t="s">
        <v>50</v>
      </c>
      <c r="C54" s="7"/>
      <c r="D54" s="7"/>
      <c r="E54" s="8"/>
      <c r="F54" s="8"/>
      <c r="G54" s="8"/>
      <c r="H54" s="8"/>
      <c r="I54" s="8"/>
      <c r="J54" s="8"/>
      <c r="K54" s="8"/>
      <c r="L54" s="8"/>
      <c r="M54" s="8"/>
      <c r="N54" s="8"/>
      <c r="O54" s="8"/>
      <c r="P54" s="8"/>
      <c r="Q54" s="8"/>
    </row>
    <row r="55" spans="2:17" x14ac:dyDescent="0.15">
      <c r="B55" s="1" t="s">
        <v>46</v>
      </c>
      <c r="C55" s="7"/>
      <c r="D55" s="7"/>
      <c r="E55" s="8"/>
      <c r="F55" s="8"/>
      <c r="G55" s="8"/>
      <c r="H55" s="8"/>
      <c r="I55" s="8"/>
      <c r="J55" s="8"/>
      <c r="K55" s="8"/>
      <c r="L55" s="8"/>
      <c r="M55" s="8"/>
      <c r="N55" s="8"/>
      <c r="O55" s="8"/>
      <c r="P55" s="8"/>
      <c r="Q55" s="8"/>
    </row>
    <row r="56" spans="2:17" x14ac:dyDescent="0.15">
      <c r="B56" s="1" t="s">
        <v>48</v>
      </c>
      <c r="C56" s="6"/>
      <c r="D56" s="9"/>
      <c r="E56" s="8"/>
      <c r="F56" s="8"/>
      <c r="G56" s="8"/>
      <c r="H56" s="8"/>
      <c r="I56" s="8"/>
      <c r="J56" s="8"/>
      <c r="K56" s="8"/>
      <c r="L56" s="8"/>
      <c r="M56" s="8"/>
      <c r="N56" s="8"/>
      <c r="O56" s="8"/>
      <c r="P56" s="8"/>
      <c r="Q56" s="8"/>
    </row>
    <row r="57" spans="2:17" x14ac:dyDescent="0.15">
      <c r="B57" s="1" t="s">
        <v>49</v>
      </c>
    </row>
    <row r="58" spans="2:17" s="4" customFormat="1" x14ac:dyDescent="0.15">
      <c r="B58" s="4" t="s">
        <v>47</v>
      </c>
      <c r="O58" s="11"/>
    </row>
    <row r="59" spans="2:17" s="4" customFormat="1" x14ac:dyDescent="0.15">
      <c r="B59" s="4" t="s">
        <v>32</v>
      </c>
      <c r="O59" s="11"/>
    </row>
    <row r="60" spans="2:17" s="4" customFormat="1" x14ac:dyDescent="0.15">
      <c r="B60" s="4" t="s">
        <v>31</v>
      </c>
      <c r="O60" s="11"/>
    </row>
    <row r="61" spans="2:17" s="4" customFormat="1" x14ac:dyDescent="0.15">
      <c r="B61" s="4" t="s">
        <v>175</v>
      </c>
      <c r="O61" s="11"/>
    </row>
    <row r="62" spans="2:17" s="4" customFormat="1" x14ac:dyDescent="0.15">
      <c r="B62" s="4" t="s">
        <v>176</v>
      </c>
      <c r="O62" s="11"/>
    </row>
    <row r="63" spans="2:17" s="4" customFormat="1" x14ac:dyDescent="0.15">
      <c r="B63" s="4" t="s">
        <v>177</v>
      </c>
      <c r="O63" s="11"/>
    </row>
    <row r="64" spans="2:17" s="4" customFormat="1" x14ac:dyDescent="0.15">
      <c r="B64" s="4" t="s">
        <v>174</v>
      </c>
      <c r="O64" s="11"/>
    </row>
    <row r="65" spans="2:15" s="4" customFormat="1" x14ac:dyDescent="0.15">
      <c r="B65" s="4" t="s">
        <v>173</v>
      </c>
      <c r="O65" s="11"/>
    </row>
    <row r="66" spans="2:15" s="4" customFormat="1" x14ac:dyDescent="0.15">
      <c r="O66" s="11"/>
    </row>
    <row r="67" spans="2:15" s="4" customFormat="1" x14ac:dyDescent="0.15"/>
  </sheetData>
  <mergeCells count="7">
    <mergeCell ref="N34:O34"/>
    <mergeCell ref="N41:O41"/>
    <mergeCell ref="A1:O1"/>
    <mergeCell ref="A3:O3"/>
    <mergeCell ref="A7:N11"/>
    <mergeCell ref="N20:O20"/>
    <mergeCell ref="N27:O27"/>
  </mergeCells>
  <phoneticPr fontId="2"/>
  <pageMargins left="0.78740157480314965" right="0.39370078740157483" top="0.59055118110236227" bottom="0.59055118110236227" header="0.39370078740157483" footer="0.39370078740157483"/>
  <pageSetup paperSize="9" scale="76"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Q91"/>
  <sheetViews>
    <sheetView zoomScaleNormal="100" workbookViewId="0">
      <pane ySplit="4" topLeftCell="A5" activePane="bottomLeft" state="frozen"/>
      <selection pane="bottomLeft" activeCell="A3" sqref="A3:O3"/>
    </sheetView>
  </sheetViews>
  <sheetFormatPr defaultRowHeight="13.5" x14ac:dyDescent="0.15"/>
  <cols>
    <col min="1" max="1" width="2.875" style="1" customWidth="1"/>
    <col min="2" max="2" width="26.5" style="1" customWidth="1"/>
    <col min="3" max="13" width="6.875" style="1" customWidth="1"/>
    <col min="14" max="14" width="7.125" style="1" customWidth="1"/>
    <col min="15" max="15" width="1.625" style="1" customWidth="1"/>
    <col min="16" max="16384" width="9" style="1"/>
  </cols>
  <sheetData>
    <row r="1" spans="1:15" s="4" customFormat="1" ht="17.25" x14ac:dyDescent="0.15">
      <c r="A1" s="51" t="s">
        <v>33</v>
      </c>
      <c r="B1" s="51"/>
      <c r="C1" s="51"/>
      <c r="D1" s="51"/>
      <c r="E1" s="51"/>
      <c r="F1" s="51"/>
      <c r="G1" s="51"/>
      <c r="H1" s="51"/>
      <c r="I1" s="51"/>
      <c r="J1" s="51"/>
      <c r="K1" s="51"/>
      <c r="L1" s="51"/>
      <c r="M1" s="51"/>
      <c r="N1" s="51"/>
      <c r="O1" s="51"/>
    </row>
    <row r="2" spans="1:15" s="4" customFormat="1" ht="17.25" x14ac:dyDescent="0.15">
      <c r="A2" s="10"/>
      <c r="B2" s="10"/>
      <c r="C2" s="10"/>
      <c r="D2" s="10"/>
      <c r="E2" s="10"/>
      <c r="F2" s="10"/>
      <c r="G2" s="10"/>
      <c r="H2" s="10"/>
      <c r="I2" s="10"/>
      <c r="J2" s="10"/>
      <c r="K2" s="10"/>
      <c r="L2" s="10"/>
      <c r="M2" s="10"/>
      <c r="N2" s="10"/>
      <c r="O2" s="29" t="s">
        <v>26</v>
      </c>
    </row>
    <row r="3" spans="1:15" s="4" customFormat="1" ht="17.25" x14ac:dyDescent="0.15">
      <c r="A3" s="52" t="s">
        <v>38</v>
      </c>
      <c r="B3" s="52"/>
      <c r="C3" s="52"/>
      <c r="D3" s="52"/>
      <c r="E3" s="52"/>
      <c r="F3" s="52"/>
      <c r="G3" s="52"/>
      <c r="H3" s="52"/>
      <c r="I3" s="52"/>
      <c r="J3" s="52"/>
      <c r="K3" s="52"/>
      <c r="L3" s="52"/>
      <c r="M3" s="52"/>
      <c r="N3" s="52"/>
      <c r="O3" s="52"/>
    </row>
    <row r="4" spans="1:15" s="4" customFormat="1" x14ac:dyDescent="0.15">
      <c r="A4" s="58" t="s">
        <v>36</v>
      </c>
      <c r="B4" s="58"/>
      <c r="C4" s="58"/>
      <c r="D4" s="58"/>
      <c r="E4" s="58"/>
      <c r="F4" s="58"/>
      <c r="G4" s="58"/>
      <c r="H4" s="58"/>
      <c r="I4" s="58"/>
      <c r="J4" s="58"/>
      <c r="K4" s="58"/>
      <c r="L4" s="58"/>
      <c r="M4" s="58"/>
      <c r="N4" s="58"/>
      <c r="O4" s="58"/>
    </row>
    <row r="5" spans="1:15" s="4" customFormat="1" x14ac:dyDescent="0.15">
      <c r="A5" s="32" t="s">
        <v>135</v>
      </c>
    </row>
    <row r="6" spans="1:15" s="4" customFormat="1" x14ac:dyDescent="0.15">
      <c r="A6" s="56" t="s">
        <v>81</v>
      </c>
      <c r="B6" s="56"/>
      <c r="C6" s="56"/>
      <c r="D6" s="56"/>
      <c r="E6" s="56"/>
      <c r="F6" s="56"/>
      <c r="G6" s="56"/>
      <c r="H6" s="56"/>
      <c r="I6" s="56"/>
      <c r="J6" s="56"/>
      <c r="K6" s="56"/>
      <c r="L6" s="56"/>
      <c r="M6" s="56"/>
      <c r="N6" s="56"/>
    </row>
    <row r="7" spans="1:15" s="4" customFormat="1" x14ac:dyDescent="0.15">
      <c r="A7" s="56"/>
      <c r="B7" s="56"/>
      <c r="C7" s="56"/>
      <c r="D7" s="56"/>
      <c r="E7" s="56"/>
      <c r="F7" s="56"/>
      <c r="G7" s="56"/>
      <c r="H7" s="56"/>
      <c r="I7" s="56"/>
      <c r="J7" s="56"/>
      <c r="K7" s="56"/>
      <c r="L7" s="56"/>
      <c r="M7" s="56"/>
      <c r="N7" s="56"/>
    </row>
    <row r="8" spans="1:15" s="4" customFormat="1" x14ac:dyDescent="0.15">
      <c r="A8" s="56"/>
      <c r="B8" s="56"/>
      <c r="C8" s="56"/>
      <c r="D8" s="56"/>
      <c r="E8" s="56"/>
      <c r="F8" s="56"/>
      <c r="G8" s="56"/>
      <c r="H8" s="56"/>
      <c r="I8" s="56"/>
      <c r="J8" s="56"/>
      <c r="K8" s="56"/>
      <c r="L8" s="56"/>
      <c r="M8" s="56"/>
      <c r="N8" s="56"/>
    </row>
    <row r="9" spans="1:15" s="4" customFormat="1" x14ac:dyDescent="0.15">
      <c r="A9" s="56"/>
      <c r="B9" s="56"/>
      <c r="C9" s="56"/>
      <c r="D9" s="56"/>
      <c r="E9" s="56"/>
      <c r="F9" s="56"/>
      <c r="G9" s="56"/>
      <c r="H9" s="56"/>
      <c r="I9" s="56"/>
      <c r="J9" s="56"/>
      <c r="K9" s="56"/>
      <c r="L9" s="56"/>
      <c r="M9" s="56"/>
      <c r="N9" s="56"/>
    </row>
    <row r="10" spans="1:15" s="4" customFormat="1" x14ac:dyDescent="0.15">
      <c r="A10" s="56"/>
      <c r="B10" s="56"/>
      <c r="C10" s="56"/>
      <c r="D10" s="56"/>
      <c r="E10" s="56"/>
      <c r="F10" s="56"/>
      <c r="G10" s="56"/>
      <c r="H10" s="56"/>
      <c r="I10" s="56"/>
      <c r="J10" s="56"/>
      <c r="K10" s="56"/>
      <c r="L10" s="56"/>
      <c r="M10" s="56"/>
      <c r="N10" s="56"/>
    </row>
    <row r="11" spans="1:15" s="4" customFormat="1" x14ac:dyDescent="0.15">
      <c r="A11" s="31" t="s">
        <v>171</v>
      </c>
    </row>
    <row r="12" spans="1:15" s="4" customFormat="1" x14ac:dyDescent="0.15"/>
    <row r="13" spans="1:15" s="4" customFormat="1" ht="14.25" x14ac:dyDescent="0.15">
      <c r="A13" s="15" t="s">
        <v>51</v>
      </c>
    </row>
    <row r="14" spans="1:15" s="4" customFormat="1" x14ac:dyDescent="0.15">
      <c r="O14" s="11"/>
    </row>
    <row r="15" spans="1:15" s="4" customFormat="1" ht="14.25" x14ac:dyDescent="0.15">
      <c r="A15" s="15" t="s">
        <v>133</v>
      </c>
      <c r="B15" s="11"/>
      <c r="C15" s="11"/>
      <c r="D15" s="11"/>
      <c r="E15" s="11"/>
      <c r="F15" s="11"/>
      <c r="G15" s="11"/>
      <c r="H15" s="11"/>
      <c r="I15" s="11"/>
      <c r="J15" s="11"/>
      <c r="K15" s="11"/>
      <c r="L15" s="11"/>
      <c r="M15" s="11"/>
      <c r="N15" s="11"/>
      <c r="O15" s="11"/>
    </row>
    <row r="16" spans="1:15" s="4" customFormat="1" ht="14.25" x14ac:dyDescent="0.15">
      <c r="A16" s="15"/>
      <c r="B16" s="4" t="s">
        <v>178</v>
      </c>
    </row>
    <row r="17" spans="1:15" s="4" customFormat="1" ht="14.25" x14ac:dyDescent="0.15">
      <c r="A17" s="15"/>
      <c r="B17" s="4" t="s">
        <v>179</v>
      </c>
    </row>
    <row r="18" spans="1:15" s="4" customFormat="1" ht="14.25" x14ac:dyDescent="0.15">
      <c r="A18" s="15"/>
      <c r="B18" s="4" t="s">
        <v>180</v>
      </c>
    </row>
    <row r="19" spans="1:15" s="4" customFormat="1" ht="14.25" x14ac:dyDescent="0.15">
      <c r="A19" s="15"/>
      <c r="B19" s="4" t="s">
        <v>181</v>
      </c>
    </row>
    <row r="20" spans="1:15" s="4" customFormat="1" ht="14.25" x14ac:dyDescent="0.15">
      <c r="A20" s="15"/>
      <c r="B20" s="4" t="s">
        <v>63</v>
      </c>
    </row>
    <row r="21" spans="1:15" s="4" customFormat="1" x14ac:dyDescent="0.15">
      <c r="O21" s="11"/>
    </row>
    <row r="22" spans="1:15" s="4" customFormat="1" ht="14.25" x14ac:dyDescent="0.15">
      <c r="A22" s="15" t="s">
        <v>134</v>
      </c>
      <c r="B22" s="11"/>
      <c r="C22" s="11"/>
      <c r="D22" s="11"/>
      <c r="E22" s="11"/>
      <c r="F22" s="11"/>
      <c r="G22" s="11"/>
      <c r="H22" s="11"/>
      <c r="I22" s="11"/>
      <c r="J22" s="11"/>
      <c r="K22" s="11"/>
      <c r="L22" s="11"/>
      <c r="M22" s="11"/>
      <c r="N22" s="11"/>
      <c r="O22" s="11"/>
    </row>
    <row r="23" spans="1:15" s="4" customFormat="1" ht="15" thickBot="1" x14ac:dyDescent="0.2">
      <c r="A23" s="15" t="s">
        <v>52</v>
      </c>
      <c r="B23" s="11"/>
      <c r="C23" s="11"/>
      <c r="D23" s="11"/>
      <c r="E23" s="11"/>
      <c r="F23" s="11"/>
      <c r="G23" s="11"/>
      <c r="H23" s="11"/>
      <c r="I23" s="11"/>
      <c r="J23" s="11"/>
      <c r="K23" s="11"/>
      <c r="L23" s="11"/>
      <c r="M23" s="11"/>
      <c r="N23" s="11"/>
      <c r="O23" s="11"/>
    </row>
    <row r="24" spans="1:15" s="4" customFormat="1" ht="18" customHeight="1" thickBot="1" x14ac:dyDescent="0.2">
      <c r="B24" s="55" t="s">
        <v>182</v>
      </c>
      <c r="C24" s="55"/>
      <c r="D24" s="55"/>
      <c r="E24" s="55"/>
      <c r="F24" s="55"/>
      <c r="G24" s="55"/>
      <c r="H24" s="55"/>
      <c r="I24" s="55"/>
      <c r="J24" s="17" t="s">
        <v>18</v>
      </c>
      <c r="K24" s="12" t="s">
        <v>17</v>
      </c>
      <c r="L24" s="13"/>
      <c r="M24" s="20" t="str">
        <f>IF(N28="","",IF(N28&gt;0,N29/N28*100,""))</f>
        <v/>
      </c>
      <c r="N24" s="18" t="s">
        <v>16</v>
      </c>
    </row>
    <row r="25" spans="1:15" s="4" customFormat="1" ht="18" customHeight="1" x14ac:dyDescent="0.15">
      <c r="B25" s="55"/>
      <c r="C25" s="55"/>
      <c r="D25" s="55"/>
      <c r="E25" s="55"/>
      <c r="F25" s="55"/>
      <c r="G25" s="55"/>
      <c r="H25" s="55"/>
      <c r="I25" s="55"/>
      <c r="J25" s="17"/>
      <c r="M25" s="34"/>
      <c r="N25" s="35"/>
    </row>
    <row r="26" spans="1:15" s="4" customFormat="1" ht="14.25" thickBot="1" x14ac:dyDescent="0.2">
      <c r="B26" s="19"/>
      <c r="C26" s="28">
        <f>IF(C28&gt;0,1,0)</f>
        <v>0</v>
      </c>
      <c r="D26" s="28">
        <f t="shared" ref="D26:M26" si="0">IF(D28&gt;0,1,0)</f>
        <v>0</v>
      </c>
      <c r="E26" s="28">
        <f t="shared" si="0"/>
        <v>0</v>
      </c>
      <c r="F26" s="28">
        <f t="shared" si="0"/>
        <v>0</v>
      </c>
      <c r="G26" s="28">
        <f t="shared" si="0"/>
        <v>0</v>
      </c>
      <c r="H26" s="28">
        <f t="shared" si="0"/>
        <v>0</v>
      </c>
      <c r="I26" s="28">
        <f t="shared" si="0"/>
        <v>0</v>
      </c>
      <c r="J26" s="28">
        <f t="shared" si="0"/>
        <v>0</v>
      </c>
      <c r="K26" s="28">
        <f t="shared" si="0"/>
        <v>0</v>
      </c>
      <c r="L26" s="28">
        <f t="shared" si="0"/>
        <v>0</v>
      </c>
      <c r="M26" s="28">
        <f t="shared" si="0"/>
        <v>0</v>
      </c>
    </row>
    <row r="27" spans="1:15" s="4" customFormat="1" ht="18" customHeight="1" x14ac:dyDescent="0.15">
      <c r="A27" s="14"/>
      <c r="B27" s="30" t="s">
        <v>19</v>
      </c>
      <c r="C27" s="2" t="s">
        <v>0</v>
      </c>
      <c r="D27" s="2" t="s">
        <v>1</v>
      </c>
      <c r="E27" s="2" t="s">
        <v>2</v>
      </c>
      <c r="F27" s="2" t="s">
        <v>3</v>
      </c>
      <c r="G27" s="2" t="s">
        <v>4</v>
      </c>
      <c r="H27" s="2" t="s">
        <v>5</v>
      </c>
      <c r="I27" s="2" t="s">
        <v>6</v>
      </c>
      <c r="J27" s="2" t="s">
        <v>7</v>
      </c>
      <c r="K27" s="2" t="s">
        <v>8</v>
      </c>
      <c r="L27" s="2" t="s">
        <v>9</v>
      </c>
      <c r="M27" s="16" t="s">
        <v>10</v>
      </c>
      <c r="N27" s="53" t="s">
        <v>11</v>
      </c>
      <c r="O27" s="54"/>
    </row>
    <row r="28" spans="1:15" s="4" customFormat="1" ht="31.5" customHeight="1" x14ac:dyDescent="0.15">
      <c r="A28" s="14" t="s">
        <v>183</v>
      </c>
      <c r="B28" s="3" t="s">
        <v>77</v>
      </c>
      <c r="C28" s="21"/>
      <c r="D28" s="21"/>
      <c r="E28" s="21"/>
      <c r="F28" s="21"/>
      <c r="G28" s="21"/>
      <c r="H28" s="21"/>
      <c r="I28" s="21"/>
      <c r="J28" s="21"/>
      <c r="K28" s="21"/>
      <c r="L28" s="21"/>
      <c r="M28" s="22"/>
      <c r="N28" s="23" t="str">
        <f>IF(SUM(C28:M28)&gt;0,ROUNDDOWN(SUMIF(C26:M26,1,C28:M28)/SUM(C26:M26),1),"")</f>
        <v/>
      </c>
      <c r="O28" s="25" t="s">
        <v>13</v>
      </c>
    </row>
    <row r="29" spans="1:15" s="4" customFormat="1" ht="31.5" customHeight="1" thickBot="1" x14ac:dyDescent="0.2">
      <c r="A29" s="14" t="s">
        <v>184</v>
      </c>
      <c r="B29" s="3" t="s">
        <v>185</v>
      </c>
      <c r="C29" s="21"/>
      <c r="D29" s="21"/>
      <c r="E29" s="21"/>
      <c r="F29" s="21"/>
      <c r="G29" s="21"/>
      <c r="H29" s="21"/>
      <c r="I29" s="21"/>
      <c r="J29" s="21"/>
      <c r="K29" s="21"/>
      <c r="L29" s="21"/>
      <c r="M29" s="22"/>
      <c r="N29" s="24" t="str">
        <f>IF(N28="","",ROUNDDOWN(SUMIF(C26:M26,1,C29:M29)/SUM(C26:M26),1))</f>
        <v/>
      </c>
      <c r="O29" s="26" t="s">
        <v>15</v>
      </c>
    </row>
    <row r="30" spans="1:15" s="4" customFormat="1" x14ac:dyDescent="0.15">
      <c r="B30" s="27" t="s">
        <v>79</v>
      </c>
    </row>
    <row r="31" spans="1:15" s="4" customFormat="1" x14ac:dyDescent="0.15"/>
    <row r="32" spans="1:15" s="4" customFormat="1" ht="15" thickBot="1" x14ac:dyDescent="0.2">
      <c r="A32" s="15" t="s">
        <v>53</v>
      </c>
      <c r="B32" s="11"/>
      <c r="C32" s="11"/>
      <c r="D32" s="11"/>
      <c r="E32" s="11"/>
      <c r="F32" s="11"/>
      <c r="G32" s="11"/>
      <c r="H32" s="11"/>
      <c r="I32" s="11"/>
      <c r="J32" s="11"/>
      <c r="K32" s="11"/>
      <c r="L32" s="11"/>
      <c r="M32" s="11"/>
      <c r="N32" s="11"/>
      <c r="O32" s="11"/>
    </row>
    <row r="33" spans="1:15" s="4" customFormat="1" ht="18" customHeight="1" thickBot="1" x14ac:dyDescent="0.2">
      <c r="B33" s="55" t="s">
        <v>186</v>
      </c>
      <c r="C33" s="55"/>
      <c r="D33" s="55"/>
      <c r="E33" s="55"/>
      <c r="F33" s="55"/>
      <c r="G33" s="55"/>
      <c r="H33" s="55"/>
      <c r="I33" s="55"/>
      <c r="J33" s="17" t="s">
        <v>18</v>
      </c>
      <c r="K33" s="12" t="s">
        <v>17</v>
      </c>
      <c r="L33" s="13"/>
      <c r="M33" s="20" t="str">
        <f>IF(N37="","",IF(N37&gt;0,N38/N37*100,""))</f>
        <v/>
      </c>
      <c r="N33" s="18" t="s">
        <v>16</v>
      </c>
    </row>
    <row r="34" spans="1:15" s="4" customFormat="1" ht="18" customHeight="1" x14ac:dyDescent="0.15">
      <c r="B34" s="55"/>
      <c r="C34" s="55"/>
      <c r="D34" s="55"/>
      <c r="E34" s="55"/>
      <c r="F34" s="55"/>
      <c r="G34" s="55"/>
      <c r="H34" s="55"/>
      <c r="I34" s="55"/>
      <c r="J34" s="17"/>
      <c r="M34" s="34"/>
      <c r="N34" s="35"/>
    </row>
    <row r="35" spans="1:15" s="4" customFormat="1" ht="14.25" thickBot="1" x14ac:dyDescent="0.2">
      <c r="B35" s="19"/>
      <c r="C35" s="28">
        <f>IF(C37&gt;0,1,0)</f>
        <v>0</v>
      </c>
      <c r="D35" s="28">
        <f t="shared" ref="D35:M35" si="1">IF(D37&gt;0,1,0)</f>
        <v>0</v>
      </c>
      <c r="E35" s="28">
        <f t="shared" si="1"/>
        <v>0</v>
      </c>
      <c r="F35" s="28">
        <f t="shared" si="1"/>
        <v>0</v>
      </c>
      <c r="G35" s="28">
        <f t="shared" si="1"/>
        <v>0</v>
      </c>
      <c r="H35" s="28">
        <f t="shared" si="1"/>
        <v>0</v>
      </c>
      <c r="I35" s="28">
        <f t="shared" si="1"/>
        <v>0</v>
      </c>
      <c r="J35" s="28">
        <f t="shared" si="1"/>
        <v>0</v>
      </c>
      <c r="K35" s="28">
        <f t="shared" si="1"/>
        <v>0</v>
      </c>
      <c r="L35" s="28">
        <f t="shared" si="1"/>
        <v>0</v>
      </c>
      <c r="M35" s="28">
        <f t="shared" si="1"/>
        <v>0</v>
      </c>
    </row>
    <row r="36" spans="1:15" s="4" customFormat="1" ht="18" customHeight="1" x14ac:dyDescent="0.15">
      <c r="A36" s="14"/>
      <c r="B36" s="30" t="s">
        <v>19</v>
      </c>
      <c r="C36" s="2" t="s">
        <v>0</v>
      </c>
      <c r="D36" s="2" t="s">
        <v>1</v>
      </c>
      <c r="E36" s="2" t="s">
        <v>2</v>
      </c>
      <c r="F36" s="2" t="s">
        <v>3</v>
      </c>
      <c r="G36" s="2" t="s">
        <v>4</v>
      </c>
      <c r="H36" s="2" t="s">
        <v>5</v>
      </c>
      <c r="I36" s="2" t="s">
        <v>6</v>
      </c>
      <c r="J36" s="2" t="s">
        <v>7</v>
      </c>
      <c r="K36" s="2" t="s">
        <v>8</v>
      </c>
      <c r="L36" s="2" t="s">
        <v>9</v>
      </c>
      <c r="M36" s="16" t="s">
        <v>10</v>
      </c>
      <c r="N36" s="53" t="s">
        <v>11</v>
      </c>
      <c r="O36" s="54"/>
    </row>
    <row r="37" spans="1:15" s="4" customFormat="1" ht="31.5" customHeight="1" x14ac:dyDescent="0.15">
      <c r="A37" s="14" t="s">
        <v>183</v>
      </c>
      <c r="B37" s="3" t="s">
        <v>77</v>
      </c>
      <c r="C37" s="21"/>
      <c r="D37" s="21"/>
      <c r="E37" s="21"/>
      <c r="F37" s="21"/>
      <c r="G37" s="21"/>
      <c r="H37" s="21"/>
      <c r="I37" s="21"/>
      <c r="J37" s="21"/>
      <c r="K37" s="21"/>
      <c r="L37" s="21"/>
      <c r="M37" s="22"/>
      <c r="N37" s="23" t="str">
        <f>IF(SUM(C37:M37)&gt;0,ROUNDDOWN(SUMIF(C35:M35,1,C37:M37)/SUM(C35:M35),1),"")</f>
        <v/>
      </c>
      <c r="O37" s="25" t="s">
        <v>13</v>
      </c>
    </row>
    <row r="38" spans="1:15" s="4" customFormat="1" ht="31.5" customHeight="1" thickBot="1" x14ac:dyDescent="0.2">
      <c r="A38" s="14" t="s">
        <v>184</v>
      </c>
      <c r="B38" s="3" t="s">
        <v>185</v>
      </c>
      <c r="C38" s="21"/>
      <c r="D38" s="21"/>
      <c r="E38" s="21"/>
      <c r="F38" s="21"/>
      <c r="G38" s="21"/>
      <c r="H38" s="21"/>
      <c r="I38" s="21"/>
      <c r="J38" s="21"/>
      <c r="K38" s="21"/>
      <c r="L38" s="21"/>
      <c r="M38" s="22"/>
      <c r="N38" s="24" t="str">
        <f>IF(N37="","",ROUNDDOWN(SUMIF(C35:M35,1,C38:M38)/SUM(C35:M35),1))</f>
        <v/>
      </c>
      <c r="O38" s="26" t="s">
        <v>15</v>
      </c>
    </row>
    <row r="39" spans="1:15" s="4" customFormat="1" x14ac:dyDescent="0.15">
      <c r="B39" s="27" t="s">
        <v>79</v>
      </c>
    </row>
    <row r="40" spans="1:15" s="4" customFormat="1" x14ac:dyDescent="0.15"/>
    <row r="41" spans="1:15" s="4" customFormat="1" ht="15" thickBot="1" x14ac:dyDescent="0.2">
      <c r="A41" s="15" t="s">
        <v>54</v>
      </c>
      <c r="B41" s="11"/>
      <c r="C41" s="11"/>
      <c r="D41" s="11"/>
      <c r="E41" s="11"/>
      <c r="F41" s="11"/>
      <c r="G41" s="11"/>
      <c r="H41" s="11"/>
      <c r="I41" s="11"/>
      <c r="J41" s="11"/>
      <c r="K41" s="11"/>
      <c r="L41" s="11"/>
      <c r="M41" s="11"/>
      <c r="N41" s="11"/>
      <c r="O41" s="11"/>
    </row>
    <row r="42" spans="1:15" s="4" customFormat="1" ht="18" customHeight="1" thickBot="1" x14ac:dyDescent="0.2">
      <c r="B42" s="19" t="s">
        <v>69</v>
      </c>
      <c r="J42" s="17" t="s">
        <v>18</v>
      </c>
      <c r="K42" s="12" t="s">
        <v>17</v>
      </c>
      <c r="L42" s="13"/>
      <c r="M42" s="20" t="str">
        <f>IF(N45="","",IF(N45&gt;0,N46/N45*100,""))</f>
        <v/>
      </c>
      <c r="N42" s="18" t="s">
        <v>16</v>
      </c>
    </row>
    <row r="43" spans="1:15" s="4" customFormat="1" ht="14.25" thickBot="1" x14ac:dyDescent="0.2">
      <c r="B43" s="19"/>
      <c r="C43" s="28">
        <f>IF(C45&gt;0,1,0)</f>
        <v>0</v>
      </c>
      <c r="D43" s="28">
        <f t="shared" ref="D43:M43" si="2">IF(D45&gt;0,1,0)</f>
        <v>0</v>
      </c>
      <c r="E43" s="28">
        <f t="shared" si="2"/>
        <v>0</v>
      </c>
      <c r="F43" s="28">
        <f t="shared" si="2"/>
        <v>0</v>
      </c>
      <c r="G43" s="28">
        <f t="shared" si="2"/>
        <v>0</v>
      </c>
      <c r="H43" s="28">
        <f t="shared" si="2"/>
        <v>0</v>
      </c>
      <c r="I43" s="28">
        <f t="shared" si="2"/>
        <v>0</v>
      </c>
      <c r="J43" s="28">
        <f t="shared" si="2"/>
        <v>0</v>
      </c>
      <c r="K43" s="28">
        <f t="shared" si="2"/>
        <v>0</v>
      </c>
      <c r="L43" s="28">
        <f t="shared" si="2"/>
        <v>0</v>
      </c>
      <c r="M43" s="28">
        <f t="shared" si="2"/>
        <v>0</v>
      </c>
    </row>
    <row r="44" spans="1:15" s="4" customFormat="1" ht="18" customHeight="1" x14ac:dyDescent="0.15">
      <c r="A44" s="14"/>
      <c r="B44" s="30" t="s">
        <v>19</v>
      </c>
      <c r="C44" s="2" t="s">
        <v>0</v>
      </c>
      <c r="D44" s="2" t="s">
        <v>1</v>
      </c>
      <c r="E44" s="2" t="s">
        <v>2</v>
      </c>
      <c r="F44" s="2" t="s">
        <v>3</v>
      </c>
      <c r="G44" s="2" t="s">
        <v>4</v>
      </c>
      <c r="H44" s="2" t="s">
        <v>5</v>
      </c>
      <c r="I44" s="2" t="s">
        <v>6</v>
      </c>
      <c r="J44" s="2" t="s">
        <v>7</v>
      </c>
      <c r="K44" s="2" t="s">
        <v>8</v>
      </c>
      <c r="L44" s="2" t="s">
        <v>9</v>
      </c>
      <c r="M44" s="16" t="s">
        <v>10</v>
      </c>
      <c r="N44" s="53" t="s">
        <v>11</v>
      </c>
      <c r="O44" s="54"/>
    </row>
    <row r="45" spans="1:15" s="4" customFormat="1" ht="31.5" customHeight="1" x14ac:dyDescent="0.15">
      <c r="A45" s="14" t="s">
        <v>183</v>
      </c>
      <c r="B45" s="3" t="s">
        <v>77</v>
      </c>
      <c r="C45" s="21"/>
      <c r="D45" s="21"/>
      <c r="E45" s="21"/>
      <c r="F45" s="21"/>
      <c r="G45" s="21"/>
      <c r="H45" s="21"/>
      <c r="I45" s="21"/>
      <c r="J45" s="21"/>
      <c r="K45" s="21"/>
      <c r="L45" s="21"/>
      <c r="M45" s="22"/>
      <c r="N45" s="23" t="str">
        <f>IF(SUM(C45:M45)&gt;0,ROUNDDOWN(SUMIF(C43:M43,1,C45:M45)/SUM(C43:M43),1),"")</f>
        <v/>
      </c>
      <c r="O45" s="25" t="s">
        <v>13</v>
      </c>
    </row>
    <row r="46" spans="1:15" s="4" customFormat="1" ht="31.5" customHeight="1" thickBot="1" x14ac:dyDescent="0.2">
      <c r="A46" s="14" t="s">
        <v>184</v>
      </c>
      <c r="B46" s="3" t="s">
        <v>167</v>
      </c>
      <c r="C46" s="21"/>
      <c r="D46" s="21"/>
      <c r="E46" s="21"/>
      <c r="F46" s="21"/>
      <c r="G46" s="21"/>
      <c r="H46" s="21"/>
      <c r="I46" s="21"/>
      <c r="J46" s="21"/>
      <c r="K46" s="21"/>
      <c r="L46" s="21"/>
      <c r="M46" s="22"/>
      <c r="N46" s="24" t="str">
        <f>IF(N45="","",ROUNDDOWN(SUMIF(C43:M43,1,C46:M46)/SUM(C43:M43),1))</f>
        <v/>
      </c>
      <c r="O46" s="26" t="s">
        <v>15</v>
      </c>
    </row>
    <row r="47" spans="1:15" s="4" customFormat="1" x14ac:dyDescent="0.15">
      <c r="B47" s="27" t="s">
        <v>79</v>
      </c>
    </row>
    <row r="48" spans="1:15" s="4" customFormat="1" x14ac:dyDescent="0.15"/>
    <row r="49" spans="1:15" s="4" customFormat="1" ht="15" thickBot="1" x14ac:dyDescent="0.2">
      <c r="A49" s="15" t="s">
        <v>55</v>
      </c>
      <c r="B49" s="11"/>
      <c r="C49" s="11"/>
      <c r="D49" s="11"/>
      <c r="E49" s="11"/>
      <c r="F49" s="11"/>
      <c r="G49" s="11"/>
      <c r="H49" s="11"/>
      <c r="I49" s="11"/>
      <c r="J49" s="11"/>
      <c r="K49" s="11"/>
      <c r="L49" s="11"/>
      <c r="M49" s="11"/>
      <c r="N49" s="11"/>
      <c r="O49" s="11"/>
    </row>
    <row r="50" spans="1:15" s="4" customFormat="1" ht="18" customHeight="1" thickBot="1" x14ac:dyDescent="0.2">
      <c r="B50" s="19" t="s">
        <v>71</v>
      </c>
      <c r="J50" s="17" t="s">
        <v>18</v>
      </c>
      <c r="K50" s="12" t="s">
        <v>17</v>
      </c>
      <c r="L50" s="13"/>
      <c r="M50" s="20" t="str">
        <f>IF(N53="","",IF(N53&gt;0,N54/N53*100,""))</f>
        <v/>
      </c>
      <c r="N50" s="18" t="s">
        <v>16</v>
      </c>
    </row>
    <row r="51" spans="1:15" s="4" customFormat="1" ht="14.25" thickBot="1" x14ac:dyDescent="0.2">
      <c r="B51" s="19"/>
      <c r="C51" s="28">
        <f>IF(C53&gt;0,1,0)</f>
        <v>0</v>
      </c>
      <c r="D51" s="28">
        <f t="shared" ref="D51:M51" si="3">IF(D53&gt;0,1,0)</f>
        <v>0</v>
      </c>
      <c r="E51" s="28">
        <f t="shared" si="3"/>
        <v>0</v>
      </c>
      <c r="F51" s="28">
        <f t="shared" si="3"/>
        <v>0</v>
      </c>
      <c r="G51" s="28">
        <f t="shared" si="3"/>
        <v>0</v>
      </c>
      <c r="H51" s="28">
        <f t="shared" si="3"/>
        <v>0</v>
      </c>
      <c r="I51" s="28">
        <f t="shared" si="3"/>
        <v>0</v>
      </c>
      <c r="J51" s="28">
        <f t="shared" si="3"/>
        <v>0</v>
      </c>
      <c r="K51" s="28">
        <f t="shared" si="3"/>
        <v>0</v>
      </c>
      <c r="L51" s="28">
        <f t="shared" si="3"/>
        <v>0</v>
      </c>
      <c r="M51" s="28">
        <f t="shared" si="3"/>
        <v>0</v>
      </c>
    </row>
    <row r="52" spans="1:15" s="4" customFormat="1" ht="18" customHeight="1" x14ac:dyDescent="0.15">
      <c r="A52" s="14"/>
      <c r="B52" s="30" t="s">
        <v>19</v>
      </c>
      <c r="C52" s="2" t="s">
        <v>0</v>
      </c>
      <c r="D52" s="2" t="s">
        <v>1</v>
      </c>
      <c r="E52" s="2" t="s">
        <v>2</v>
      </c>
      <c r="F52" s="2" t="s">
        <v>3</v>
      </c>
      <c r="G52" s="2" t="s">
        <v>4</v>
      </c>
      <c r="H52" s="2" t="s">
        <v>5</v>
      </c>
      <c r="I52" s="2" t="s">
        <v>6</v>
      </c>
      <c r="J52" s="2" t="s">
        <v>7</v>
      </c>
      <c r="K52" s="2" t="s">
        <v>8</v>
      </c>
      <c r="L52" s="2" t="s">
        <v>9</v>
      </c>
      <c r="M52" s="16" t="s">
        <v>10</v>
      </c>
      <c r="N52" s="53" t="s">
        <v>11</v>
      </c>
      <c r="O52" s="54"/>
    </row>
    <row r="53" spans="1:15" s="4" customFormat="1" ht="31.5" customHeight="1" x14ac:dyDescent="0.15">
      <c r="A53" s="14" t="s">
        <v>183</v>
      </c>
      <c r="B53" s="3" t="s">
        <v>77</v>
      </c>
      <c r="C53" s="21"/>
      <c r="D53" s="21"/>
      <c r="E53" s="21"/>
      <c r="F53" s="21"/>
      <c r="G53" s="21"/>
      <c r="H53" s="21"/>
      <c r="I53" s="21"/>
      <c r="J53" s="21"/>
      <c r="K53" s="21"/>
      <c r="L53" s="21"/>
      <c r="M53" s="22"/>
      <c r="N53" s="23" t="str">
        <f>IF(SUM(C53:M53)&gt;0,ROUNDDOWN(SUMIF(C51:M51,1,C53:M53)/SUM(C51:M51),1),"")</f>
        <v/>
      </c>
      <c r="O53" s="25" t="s">
        <v>13</v>
      </c>
    </row>
    <row r="54" spans="1:15" s="4" customFormat="1" ht="31.5" customHeight="1" thickBot="1" x14ac:dyDescent="0.2">
      <c r="A54" s="14" t="s">
        <v>184</v>
      </c>
      <c r="B54" s="3" t="s">
        <v>28</v>
      </c>
      <c r="C54" s="21"/>
      <c r="D54" s="21"/>
      <c r="E54" s="21"/>
      <c r="F54" s="21"/>
      <c r="G54" s="21"/>
      <c r="H54" s="21"/>
      <c r="I54" s="21"/>
      <c r="J54" s="21"/>
      <c r="K54" s="21"/>
      <c r="L54" s="21"/>
      <c r="M54" s="22"/>
      <c r="N54" s="24" t="str">
        <f>IF(N53="","",ROUNDDOWN(SUMIF(C51:M51,1,C54:M54)/SUM(C51:M51),1))</f>
        <v/>
      </c>
      <c r="O54" s="26" t="s">
        <v>15</v>
      </c>
    </row>
    <row r="55" spans="1:15" s="4" customFormat="1" x14ac:dyDescent="0.15">
      <c r="B55" s="27" t="s">
        <v>79</v>
      </c>
    </row>
    <row r="56" spans="1:15" s="4" customFormat="1" x14ac:dyDescent="0.15"/>
    <row r="57" spans="1:15" s="4" customFormat="1" x14ac:dyDescent="0.15"/>
    <row r="58" spans="1:15" s="4" customFormat="1" x14ac:dyDescent="0.15">
      <c r="B58" s="4" t="s">
        <v>57</v>
      </c>
    </row>
    <row r="59" spans="1:15" s="4" customFormat="1" x14ac:dyDescent="0.15">
      <c r="B59" s="4" t="s">
        <v>80</v>
      </c>
    </row>
    <row r="60" spans="1:15" s="4" customFormat="1" x14ac:dyDescent="0.15">
      <c r="B60" s="4" t="s">
        <v>187</v>
      </c>
    </row>
    <row r="61" spans="1:15" s="4" customFormat="1" x14ac:dyDescent="0.15">
      <c r="B61" s="4" t="s">
        <v>189</v>
      </c>
    </row>
    <row r="62" spans="1:15" s="4" customFormat="1" x14ac:dyDescent="0.15">
      <c r="B62" s="4" t="s">
        <v>188</v>
      </c>
    </row>
    <row r="63" spans="1:15" s="4" customFormat="1" x14ac:dyDescent="0.15">
      <c r="B63" s="4" t="s">
        <v>85</v>
      </c>
    </row>
    <row r="64" spans="1:15" s="4" customFormat="1" x14ac:dyDescent="0.15">
      <c r="B64" s="4" t="s">
        <v>190</v>
      </c>
    </row>
    <row r="65" spans="2:17" s="4" customFormat="1" x14ac:dyDescent="0.15">
      <c r="B65" s="4" t="s">
        <v>191</v>
      </c>
    </row>
    <row r="66" spans="2:17" s="4" customFormat="1" x14ac:dyDescent="0.15">
      <c r="B66" s="4" t="s">
        <v>192</v>
      </c>
    </row>
    <row r="67" spans="2:17" s="4" customFormat="1" x14ac:dyDescent="0.15">
      <c r="B67" s="4" t="s">
        <v>193</v>
      </c>
    </row>
    <row r="68" spans="2:17" s="4" customFormat="1" x14ac:dyDescent="0.15">
      <c r="B68" s="4" t="s">
        <v>195</v>
      </c>
    </row>
    <row r="69" spans="2:17" s="4" customFormat="1" x14ac:dyDescent="0.15">
      <c r="B69" s="4" t="s">
        <v>194</v>
      </c>
    </row>
    <row r="70" spans="2:17" s="4" customFormat="1" x14ac:dyDescent="0.15">
      <c r="B70" s="4" t="s">
        <v>93</v>
      </c>
    </row>
    <row r="71" spans="2:17" s="4" customFormat="1" x14ac:dyDescent="0.15">
      <c r="B71" s="4" t="s">
        <v>94</v>
      </c>
    </row>
    <row r="72" spans="2:17" s="4" customFormat="1" x14ac:dyDescent="0.15">
      <c r="B72" s="4" t="s">
        <v>95</v>
      </c>
    </row>
    <row r="73" spans="2:17" s="4" customFormat="1" x14ac:dyDescent="0.15">
      <c r="B73" s="4" t="s">
        <v>96</v>
      </c>
    </row>
    <row r="74" spans="2:17" s="4" customFormat="1" x14ac:dyDescent="0.15">
      <c r="B74" s="4" t="s">
        <v>97</v>
      </c>
    </row>
    <row r="75" spans="2:17" x14ac:dyDescent="0.15">
      <c r="B75" s="1" t="s">
        <v>146</v>
      </c>
    </row>
    <row r="76" spans="2:17" x14ac:dyDescent="0.15">
      <c r="B76" s="1" t="s">
        <v>39</v>
      </c>
      <c r="C76" s="4"/>
      <c r="E76" s="5"/>
      <c r="F76" s="5"/>
      <c r="G76" s="5"/>
      <c r="H76" s="5"/>
      <c r="I76" s="5"/>
      <c r="J76" s="5"/>
      <c r="K76" s="5"/>
      <c r="L76" s="5"/>
      <c r="M76" s="5"/>
      <c r="N76" s="5"/>
      <c r="O76" s="5"/>
      <c r="P76" s="5"/>
      <c r="Q76" s="5"/>
    </row>
    <row r="77" spans="2:17" x14ac:dyDescent="0.15">
      <c r="B77" s="1" t="s">
        <v>40</v>
      </c>
      <c r="C77" s="4"/>
      <c r="E77" s="4"/>
      <c r="F77" s="4"/>
      <c r="G77" s="4"/>
      <c r="H77" s="4"/>
      <c r="I77" s="4"/>
      <c r="J77" s="4"/>
      <c r="K77" s="4"/>
      <c r="L77" s="4"/>
      <c r="M77" s="4"/>
      <c r="N77" s="4"/>
      <c r="O77" s="4"/>
      <c r="P77" s="4"/>
      <c r="Q77" s="4"/>
    </row>
    <row r="78" spans="2:17" x14ac:dyDescent="0.15">
      <c r="B78" s="1" t="s">
        <v>41</v>
      </c>
      <c r="C78" s="6"/>
      <c r="D78" s="6"/>
      <c r="E78" s="5"/>
      <c r="F78" s="5"/>
      <c r="G78" s="5"/>
      <c r="H78" s="5"/>
      <c r="I78" s="5"/>
      <c r="J78" s="5"/>
      <c r="K78" s="5"/>
      <c r="L78" s="5"/>
      <c r="M78" s="5"/>
      <c r="N78" s="5"/>
      <c r="O78" s="5"/>
      <c r="P78" s="5"/>
      <c r="Q78" s="5"/>
    </row>
    <row r="79" spans="2:17" x14ac:dyDescent="0.15">
      <c r="B79" s="1" t="s">
        <v>145</v>
      </c>
      <c r="C79" s="4"/>
      <c r="E79" s="5"/>
      <c r="F79" s="5"/>
      <c r="G79" s="5"/>
      <c r="H79" s="5"/>
      <c r="I79" s="5"/>
      <c r="J79" s="5"/>
      <c r="K79" s="5"/>
      <c r="L79" s="5"/>
      <c r="M79" s="5"/>
      <c r="N79" s="5"/>
      <c r="O79" s="5"/>
      <c r="P79" s="5"/>
      <c r="Q79" s="5"/>
    </row>
    <row r="80" spans="2:17" x14ac:dyDescent="0.15">
      <c r="B80" s="1" t="s">
        <v>196</v>
      </c>
      <c r="C80" s="6"/>
      <c r="D80" s="6"/>
      <c r="E80" s="8"/>
      <c r="F80" s="8"/>
      <c r="G80" s="8"/>
      <c r="H80" s="8"/>
      <c r="I80" s="8"/>
      <c r="J80" s="8"/>
      <c r="K80" s="8"/>
      <c r="L80" s="8"/>
      <c r="M80" s="8"/>
      <c r="N80" s="8"/>
      <c r="O80" s="8"/>
      <c r="P80" s="8"/>
      <c r="Q80" s="8"/>
    </row>
    <row r="81" spans="2:17" x14ac:dyDescent="0.15">
      <c r="B81" s="7" t="s">
        <v>30</v>
      </c>
      <c r="C81" s="7"/>
      <c r="D81" s="7"/>
      <c r="E81" s="8"/>
      <c r="F81" s="8"/>
      <c r="G81" s="8"/>
      <c r="H81" s="8"/>
      <c r="I81" s="8"/>
      <c r="J81" s="8"/>
      <c r="K81" s="8"/>
      <c r="L81" s="8"/>
      <c r="M81" s="8"/>
      <c r="N81" s="8"/>
      <c r="O81" s="8"/>
      <c r="P81" s="8"/>
      <c r="Q81" s="8"/>
    </row>
    <row r="82" spans="2:17" x14ac:dyDescent="0.15">
      <c r="B82" s="1" t="s">
        <v>50</v>
      </c>
      <c r="C82" s="7"/>
      <c r="D82" s="7"/>
      <c r="E82" s="8"/>
      <c r="F82" s="8"/>
      <c r="G82" s="8"/>
      <c r="H82" s="8"/>
      <c r="I82" s="8"/>
      <c r="J82" s="8"/>
      <c r="K82" s="8"/>
      <c r="L82" s="8"/>
      <c r="M82" s="8"/>
      <c r="N82" s="8"/>
      <c r="O82" s="8"/>
      <c r="P82" s="8"/>
      <c r="Q82" s="8"/>
    </row>
    <row r="83" spans="2:17" x14ac:dyDescent="0.15">
      <c r="B83" s="1" t="s">
        <v>46</v>
      </c>
      <c r="C83" s="7"/>
      <c r="D83" s="7"/>
      <c r="E83" s="8"/>
      <c r="F83" s="8"/>
      <c r="G83" s="8"/>
      <c r="H83" s="8"/>
      <c r="I83" s="8"/>
      <c r="J83" s="8"/>
      <c r="K83" s="8"/>
      <c r="L83" s="8"/>
      <c r="M83" s="8"/>
      <c r="N83" s="8"/>
      <c r="O83" s="8"/>
      <c r="P83" s="8"/>
      <c r="Q83" s="8"/>
    </row>
    <row r="84" spans="2:17" x14ac:dyDescent="0.15">
      <c r="B84" s="1" t="s">
        <v>147</v>
      </c>
      <c r="C84" s="6"/>
      <c r="D84" s="9"/>
      <c r="E84" s="8"/>
      <c r="F84" s="8"/>
      <c r="G84" s="8"/>
      <c r="H84" s="8"/>
      <c r="I84" s="8"/>
      <c r="J84" s="8"/>
      <c r="K84" s="8"/>
      <c r="L84" s="8"/>
      <c r="M84" s="8"/>
      <c r="N84" s="8"/>
      <c r="O84" s="8"/>
      <c r="P84" s="8"/>
      <c r="Q84" s="8"/>
    </row>
    <row r="85" spans="2:17" x14ac:dyDescent="0.15">
      <c r="B85" s="1" t="s">
        <v>49</v>
      </c>
    </row>
    <row r="86" spans="2:17" s="4" customFormat="1" x14ac:dyDescent="0.15">
      <c r="B86" s="4" t="s">
        <v>148</v>
      </c>
      <c r="O86" s="11"/>
    </row>
    <row r="87" spans="2:17" s="4" customFormat="1" x14ac:dyDescent="0.15">
      <c r="B87" s="4" t="s">
        <v>32</v>
      </c>
      <c r="O87" s="11"/>
    </row>
    <row r="88" spans="2:17" s="4" customFormat="1" x14ac:dyDescent="0.15">
      <c r="B88" s="4" t="s">
        <v>31</v>
      </c>
      <c r="O88" s="11"/>
    </row>
    <row r="89" spans="2:17" s="4" customFormat="1" x14ac:dyDescent="0.15">
      <c r="B89" s="4" t="s">
        <v>197</v>
      </c>
    </row>
    <row r="90" spans="2:17" x14ac:dyDescent="0.15">
      <c r="B90" s="1" t="s">
        <v>176</v>
      </c>
    </row>
    <row r="91" spans="2:17" x14ac:dyDescent="0.15">
      <c r="B91" s="1" t="s">
        <v>177</v>
      </c>
    </row>
  </sheetData>
  <mergeCells count="10">
    <mergeCell ref="N44:O44"/>
    <mergeCell ref="N52:O52"/>
    <mergeCell ref="A4:O4"/>
    <mergeCell ref="A1:O1"/>
    <mergeCell ref="A3:O3"/>
    <mergeCell ref="A6:N10"/>
    <mergeCell ref="B24:I25"/>
    <mergeCell ref="N27:O27"/>
    <mergeCell ref="B33:I34"/>
    <mergeCell ref="N36:O36"/>
  </mergeCells>
  <phoneticPr fontId="2"/>
  <pageMargins left="0.78740157480314965" right="0.39370078740157483" top="0.59055118110236227" bottom="0.59055118110236227" header="0.39370078740157483" footer="0.39370078740157483"/>
  <pageSetup paperSize="9" scale="76" orientation="portrait" r:id="rId1"/>
  <headerFooter alignWithMargins="0"/>
  <rowBreaks count="1" manualBreakCount="1">
    <brk id="55" max="16383" man="1"/>
  </rowBreaks>
</worksheet>
</file>

<file path=docProps/app.xml><?xml version="1.0" encoding="utf-8"?>
<Properties xmlns="http://schemas.openxmlformats.org/officeDocument/2006/extended-properties" xmlns:vt="http://schemas.openxmlformats.org/officeDocument/2006/docPropsVTypes">
  <Template/>
  <TotalTime>0</TotalTime>
  <Pages>0</Pag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4</vt:i4>
      </vt:variant>
    </vt:vector>
  </HeadingPairs>
  <TitlesOfParts>
    <vt:vector size="13" baseType="lpstr">
      <vt:lpstr>定期巡回</vt:lpstr>
      <vt:lpstr>夜間対応</vt:lpstr>
      <vt:lpstr>地域密着DS</vt:lpstr>
      <vt:lpstr>認知DS</vt:lpstr>
      <vt:lpstr>小規模多機能</vt:lpstr>
      <vt:lpstr>認知GH</vt:lpstr>
      <vt:lpstr>特定施設</vt:lpstr>
      <vt:lpstr>密着特養</vt:lpstr>
      <vt:lpstr>看護小多</vt:lpstr>
      <vt:lpstr>小規模多機能!Print_Area</vt:lpstr>
      <vt:lpstr>地域密着DS!Print_Area</vt:lpstr>
      <vt:lpstr>認知DS!Print_Area</vt:lpstr>
      <vt:lpstr>認知GH!Print_Area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taki377a</dc:creator>
  <cp:lastModifiedBy>は 畠山　佐季</cp:lastModifiedBy>
  <cp:revision>0</cp:revision>
  <cp:lastPrinted>2022-02-10T09:10:26Z</cp:lastPrinted>
  <dcterms:created xsi:type="dcterms:W3CDTF">1601-01-01T00:00:00Z</dcterms:created>
  <dcterms:modified xsi:type="dcterms:W3CDTF">2024-04-02T06:14:20Z</dcterms:modified>
</cp:coreProperties>
</file>