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５年度\1400_経済産業部\1430_企業振興課\1430_企業振興\010_企業支援\050_関連制度\00170_中小企業信用保険法認定\申請様式等\SN4号\変更後(R5.10.1～)\様式４-④(変更後)\"/>
    </mc:Choice>
  </mc:AlternateContent>
  <xr:revisionPtr revIDLastSave="0" documentId="13_ncr:1_{60EFD727-5D8B-46FF-85E6-AAC4D84B2E79}" xr6:coauthVersionLast="47" xr6:coauthVersionMax="47" xr10:uidLastSave="{00000000-0000-0000-0000-000000000000}"/>
  <bookViews>
    <workbookView xWindow="5250" yWindow="1320" windowWidth="20340" windowHeight="9375" tabRatio="812" xr2:uid="{00000000-000D-0000-FFFF-FFFF00000000}"/>
  </bookViews>
  <sheets>
    <sheet name="③緩和　計算チェック表" sheetId="15" r:id="rId1"/>
  </sheets>
  <definedNames>
    <definedName name="_xlnm.Print_Area" localSheetId="0">'③緩和　計算チェック表'!$A$1:$V$40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5" l="1"/>
  <c r="G29" i="15" l="1"/>
  <c r="K20" i="15"/>
  <c r="G22" i="15"/>
  <c r="D20" i="15"/>
  <c r="S21" i="15" s="1"/>
  <c r="P10" i="15"/>
  <c r="K27" i="15" s="1"/>
  <c r="P9" i="15"/>
  <c r="D27" i="15" l="1"/>
  <c r="S28" i="15" s="1"/>
</calcChain>
</file>

<file path=xl/sharedStrings.xml><?xml version="1.0" encoding="utf-8"?>
<sst xmlns="http://schemas.openxmlformats.org/spreadsheetml/2006/main" count="65" uniqueCount="39">
  <si>
    <t>月</t>
    <rPh sb="0" eb="1">
      <t>ツキ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</si>
  <si>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</si>
  <si>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</si>
  <si>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円</t>
    <rPh sb="0" eb="1">
      <t>エン</t>
    </rPh>
    <phoneticPr fontId="1"/>
  </si>
  <si>
    <t>１．最近３か月間の売上高等の実績見込み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1"/>
  </si>
  <si>
    <t>※最近１か月間とは、原則として申請月の前月から１か月間をいいます。</t>
    <rPh sb="6" eb="7">
      <t>カン</t>
    </rPh>
    <rPh sb="26" eb="27">
      <t>カン</t>
    </rPh>
    <phoneticPr fontId="1"/>
  </si>
  <si>
    <t>【A】（最近１か月間の売上高等）</t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1"/>
  </si>
  <si>
    <t>【C】（【A】の期間後２か月間の見込み売上高等）</t>
    <rPh sb="8" eb="10">
      <t>キカン</t>
    </rPh>
    <rPh sb="10" eb="11">
      <t>ゴ</t>
    </rPh>
    <rPh sb="13" eb="15">
      <t>ゲツカン</t>
    </rPh>
    <rPh sb="16" eb="18">
      <t>ミコ</t>
    </rPh>
    <rPh sb="19" eb="21">
      <t>ウリアゲ</t>
    </rPh>
    <rPh sb="21" eb="22">
      <t>ダカ</t>
    </rPh>
    <rPh sb="22" eb="23">
      <t>トウ</t>
    </rPh>
    <phoneticPr fontId="1"/>
  </si>
  <si>
    <t>２か月間の計（見込み）（＝【C】）</t>
    <rPh sb="2" eb="4">
      <t>ゲツカン</t>
    </rPh>
    <rPh sb="5" eb="6">
      <t>ケイ</t>
    </rPh>
    <rPh sb="7" eb="9">
      <t>ミコミ</t>
    </rPh>
    <phoneticPr fontId="1"/>
  </si>
  <si>
    <t>３か月間の計（見込み）（＝【A】＋【C】）</t>
    <rPh sb="2" eb="4">
      <t>ゲツカン</t>
    </rPh>
    <rPh sb="5" eb="6">
      <t>ケイ</t>
    </rPh>
    <rPh sb="7" eb="9">
      <t>ミコ</t>
    </rPh>
    <phoneticPr fontId="1"/>
  </si>
  <si>
    <t>３．最近１か月間の売上高等の減少率（実績）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1"/>
  </si>
  <si>
    <t>【B】</t>
    <phoneticPr fontId="1"/>
  </si>
  <si>
    <t>－</t>
    <phoneticPr fontId="1"/>
  </si>
  <si>
    <t>【A】</t>
    <phoneticPr fontId="1"/>
  </si>
  <si>
    <t>×</t>
    <phoneticPr fontId="1"/>
  </si>
  <si>
    <t>＝</t>
    <phoneticPr fontId="1"/>
  </si>
  <si>
    <t>％</t>
    <phoneticPr fontId="1"/>
  </si>
  <si>
    <t>(減少率20％以上）</t>
    <rPh sb="1" eb="4">
      <t>ゲンショウリツ</t>
    </rPh>
    <rPh sb="7" eb="9">
      <t>イジョウ</t>
    </rPh>
    <phoneticPr fontId="1"/>
  </si>
  <si>
    <t>４．最近３か月間の売上高等の減少率（実績見込み）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rPh sb="20" eb="22">
      <t>ミコ</t>
    </rPh>
    <phoneticPr fontId="1"/>
  </si>
  <si>
    <t>【A】＋【C】</t>
    <phoneticPr fontId="1"/>
  </si>
  <si>
    <t>上記相違ありません。</t>
    <rPh sb="0" eb="2">
      <t>ジョウキ</t>
    </rPh>
    <rPh sb="2" eb="4">
      <t>ソウイ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</si>
  <si>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</si>
  <si>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</si>
  <si>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</si>
  <si>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</si>
  <si>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1"/>
  </si>
  <si>
    <t>【B】（令和元年12月の売上高等）</t>
    <rPh sb="4" eb="6">
      <t>レイワ</t>
    </rPh>
    <rPh sb="6" eb="8">
      <t>ガンネン</t>
    </rPh>
    <rPh sb="10" eb="11">
      <t>ガツ</t>
    </rPh>
    <rPh sb="12" eb="14">
      <t>ウリアゲ</t>
    </rPh>
    <rPh sb="14" eb="15">
      <t>ダカ</t>
    </rPh>
    <rPh sb="15" eb="16">
      <t>トウ</t>
    </rPh>
    <phoneticPr fontId="1"/>
  </si>
  <si>
    <t>２．令和元年１２月の売上高等</t>
    <rPh sb="2" eb="4">
      <t>レイワ</t>
    </rPh>
    <rPh sb="4" eb="6">
      <t>ガンネン</t>
    </rPh>
    <rPh sb="8" eb="9">
      <t>ガツ</t>
    </rPh>
    <rPh sb="10" eb="12">
      <t>ウリアゲ</t>
    </rPh>
    <rPh sb="12" eb="13">
      <t>ダカ</t>
    </rPh>
    <rPh sb="13" eb="14">
      <t>トウ</t>
    </rPh>
    <phoneticPr fontId="1"/>
  </si>
  <si>
    <t>令和元</t>
    <rPh sb="0" eb="2">
      <t>レイワ</t>
    </rPh>
    <rPh sb="2" eb="3">
      <t>ガン</t>
    </rPh>
    <phoneticPr fontId="1"/>
  </si>
  <si>
    <t>（イ）</t>
    <phoneticPr fontId="1"/>
  </si>
  <si>
    <t>(ロ）</t>
    <phoneticPr fontId="1"/>
  </si>
  <si>
    <t>(名称及び代表者名）</t>
  </si>
  <si>
    <t>氏　　名</t>
    <rPh sb="0" eb="1">
      <t>シ</t>
    </rPh>
    <rPh sb="3" eb="4">
      <t>ナ</t>
    </rPh>
    <phoneticPr fontId="1"/>
  </si>
  <si>
    <t>円</t>
    <rPh sb="0" eb="1">
      <t>エン</t>
    </rPh>
    <phoneticPr fontId="1"/>
  </si>
  <si>
    <t>【D】</t>
    <phoneticPr fontId="1"/>
  </si>
  <si>
    <t>この色の部分に入力する。</t>
    <rPh sb="2" eb="3">
      <t>イロ</t>
    </rPh>
    <rPh sb="4" eb="6">
      <t>ブブン</t>
    </rPh>
    <rPh sb="7" eb="9">
      <t>ニュウリョク</t>
    </rPh>
    <phoneticPr fontId="1"/>
  </si>
  <si>
    <t>（小数点以下第3位切り捨て第2位まで申請書に転記）</t>
    <phoneticPr fontId="1"/>
  </si>
  <si>
    <r>
      <rPr>
        <sz val="11"/>
        <rFont val="游ゴシック Medium"/>
        <family val="3"/>
        <charset val="128"/>
      </rPr>
      <t>【D】</t>
    </r>
    <r>
      <rPr>
        <sz val="9"/>
        <rFont val="游ゴシック Medium"/>
        <family val="3"/>
        <charset val="128"/>
      </rPr>
      <t>令和元年12月売上高の3倍の金額</t>
    </r>
    <rPh sb="2" eb="19">
      <t>｝レイワガンネン１２ガツウリアゲダカノ３バイノキンガク</t>
    </rPh>
    <phoneticPr fontId="1"/>
  </si>
  <si>
    <t>４号　申請書④　計算チェック表　　　　　（創業者等運用緩和）</t>
    <rPh sb="5" eb="6">
      <t>ショ</t>
    </rPh>
    <rPh sb="8" eb="10">
      <t>ケイサン</t>
    </rPh>
    <rPh sb="14" eb="15">
      <t>ヒョウ</t>
    </rPh>
    <rPh sb="21" eb="27">
      <t>ソウギョウシャトウウンヨウ</t>
    </rPh>
    <rPh sb="27" eb="29">
      <t>カンワ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</si>
</sst>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00"/>
  </numFmts>
  <fonts count="9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9"/>
      <name val="游ゴシック Medium"/>
      <family val="3"/>
      <charset val="128"/>
    </font>
    <font>
      <sz val="1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6" fontId="4" fillId="0" borderId="0" xfId="1" applyNumberFormat="1" applyFont="1" applyFill="1" applyBorder="1" applyAlignment="1">
      <alignment vertical="center" shrinkToFit="1"/>
    </xf>
    <xf numFmtId="176" fontId="4" fillId="0" borderId="10" xfId="1" applyNumberFormat="1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5" fillId="2" borderId="17" xfId="0" applyNumberFormat="1" applyFont="1" applyFill="1" applyBorder="1" applyAlignment="1">
      <alignment horizontal="center" vertical="center" shrinkToFit="1"/>
    </xf>
    <xf numFmtId="177" fontId="5" fillId="2" borderId="0" xfId="0" applyNumberFormat="1" applyFont="1" applyFill="1" applyAlignment="1">
      <alignment horizontal="center" vertical="center" shrinkToFit="1"/>
    </xf>
    <xf numFmtId="177" fontId="5" fillId="2" borderId="18" xfId="0" applyNumberFormat="1" applyFont="1" applyFill="1" applyBorder="1" applyAlignment="1">
      <alignment horizontal="center" vertical="center" shrinkToFit="1"/>
    </xf>
    <xf numFmtId="177" fontId="5" fillId="2" borderId="14" xfId="0" applyNumberFormat="1" applyFont="1" applyFill="1" applyBorder="1" applyAlignment="1">
      <alignment horizontal="center" vertical="center" shrinkToFit="1"/>
    </xf>
    <xf numFmtId="177" fontId="5" fillId="2" borderId="15" xfId="0" applyNumberFormat="1" applyFont="1" applyFill="1" applyBorder="1" applyAlignment="1">
      <alignment horizontal="center" vertical="center" shrinkToFit="1"/>
    </xf>
    <xf numFmtId="177" fontId="5" fillId="2" borderId="16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38" fontId="4" fillId="2" borderId="2" xfId="1" applyFont="1" applyFill="1" applyBorder="1" applyAlignment="1">
      <alignment horizontal="center" vertical="center" shrinkToFit="1"/>
    </xf>
    <xf numFmtId="38" fontId="4" fillId="2" borderId="0" xfId="1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8" fontId="4" fillId="2" borderId="6" xfId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76" fontId="4" fillId="3" borderId="8" xfId="1" applyNumberFormat="1" applyFont="1" applyFill="1" applyBorder="1" applyAlignment="1">
      <alignment vertical="center" shrinkToFit="1"/>
    </xf>
    <xf numFmtId="176" fontId="4" fillId="3" borderId="9" xfId="1" applyNumberFormat="1" applyFont="1" applyFill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76" fontId="4" fillId="2" borderId="8" xfId="1" applyNumberFormat="1" applyFont="1" applyFill="1" applyBorder="1" applyAlignment="1">
      <alignment horizontal="center" vertical="center" shrinkToFit="1"/>
    </xf>
    <xf numFmtId="176" fontId="4" fillId="2" borderId="9" xfId="1" applyNumberFormat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176" fontId="4" fillId="3" borderId="8" xfId="1" applyNumberFormat="1" applyFont="1" applyFill="1" applyBorder="1" applyAlignment="1">
      <alignment horizontal="right" vertical="center" shrinkToFit="1"/>
    </xf>
    <xf numFmtId="176" fontId="4" fillId="3" borderId="9" xfId="1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 indent="7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X40"/>
  <sheetViews>
    <sheetView tabSelected="1" view="pageBreakPreview" zoomScaleNormal="100" zoomScaleSheetLayoutView="100" workbookViewId="0">
      <selection activeCell="A2" sqref="A2"/>
    </sheetView>
  </sheetViews>
  <sheetFormatPr defaultColWidth="4.25" defaultRowHeight="15" customHeight="1" x14ac:dyDescent="0.15"/>
  <cols>
    <col min="1" max="16384" width="4.25" style="2"/>
  </cols>
  <sheetData>
    <row r="1" spans="1:24" ht="15" customHeight="1" x14ac:dyDescent="0.15">
      <c r="A1" s="1" t="s">
        <v>38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4" ht="15" customHeight="1" x14ac:dyDescent="0.15">
      <c r="G2" s="3"/>
      <c r="I2" s="3"/>
      <c r="J2" s="3"/>
      <c r="K2" s="3"/>
      <c r="L2" s="3"/>
      <c r="S2" s="3"/>
      <c r="T2" s="3"/>
      <c r="U2" s="3"/>
      <c r="V2" s="3"/>
      <c r="W2" s="3"/>
      <c r="X2" s="3"/>
    </row>
    <row r="3" spans="1:24" ht="15" customHeight="1" x14ac:dyDescent="0.15">
      <c r="A3" s="2" t="s">
        <v>4</v>
      </c>
      <c r="B3" s="4"/>
      <c r="C3" s="4"/>
      <c r="D3" s="4"/>
      <c r="G3" s="3"/>
      <c r="L3" s="3"/>
      <c r="S3" s="3"/>
      <c r="T3" s="3"/>
      <c r="U3" s="3"/>
      <c r="V3" s="3"/>
      <c r="X3" s="3"/>
    </row>
    <row r="4" spans="1:24" ht="15" customHeight="1" x14ac:dyDescent="0.15">
      <c r="B4" s="2" t="s">
        <v>5</v>
      </c>
      <c r="D4" s="4"/>
      <c r="G4" s="3"/>
      <c r="L4" s="3"/>
      <c r="S4" s="3"/>
      <c r="T4" s="3"/>
      <c r="U4" s="3"/>
      <c r="V4" s="3"/>
      <c r="X4" s="3"/>
    </row>
    <row r="5" spans="1:24" ht="15" customHeight="1" x14ac:dyDescent="0.15">
      <c r="B5" s="35" t="s">
        <v>6</v>
      </c>
      <c r="C5" s="36"/>
      <c r="D5" s="36"/>
      <c r="E5" s="36"/>
      <c r="F5" s="36"/>
      <c r="G5" s="36"/>
      <c r="H5" s="37"/>
      <c r="I5" s="58" t="s">
        <v>7</v>
      </c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3"/>
      <c r="X5" s="3"/>
    </row>
    <row r="6" spans="1:24" ht="15" customHeight="1" x14ac:dyDescent="0.15">
      <c r="B6" s="38"/>
      <c r="C6" s="39"/>
      <c r="D6" s="39"/>
      <c r="E6" s="39"/>
      <c r="F6" s="39"/>
      <c r="G6" s="39"/>
      <c r="H6" s="40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3"/>
      <c r="X6" s="3"/>
    </row>
    <row r="7" spans="1:24" ht="30" customHeight="1" x14ac:dyDescent="0.15">
      <c r="B7" s="59"/>
      <c r="C7" s="60"/>
      <c r="D7" s="60"/>
      <c r="E7" s="5" t="s">
        <v>1</v>
      </c>
      <c r="F7" s="60"/>
      <c r="G7" s="60"/>
      <c r="H7" s="6" t="s">
        <v>0</v>
      </c>
      <c r="I7" s="59"/>
      <c r="J7" s="60"/>
      <c r="K7" s="60"/>
      <c r="L7" s="5" t="s">
        <v>1</v>
      </c>
      <c r="M7" s="60"/>
      <c r="N7" s="60"/>
      <c r="O7" s="6" t="s">
        <v>0</v>
      </c>
      <c r="P7" s="59"/>
      <c r="Q7" s="60"/>
      <c r="R7" s="60"/>
      <c r="S7" s="5" t="s">
        <v>1</v>
      </c>
      <c r="T7" s="60"/>
      <c r="U7" s="60"/>
      <c r="V7" s="6" t="s">
        <v>0</v>
      </c>
    </row>
    <row r="8" spans="1:24" ht="30" customHeight="1" x14ac:dyDescent="0.15">
      <c r="B8" s="44"/>
      <c r="C8" s="45"/>
      <c r="D8" s="45"/>
      <c r="E8" s="45"/>
      <c r="F8" s="45"/>
      <c r="G8" s="45"/>
      <c r="H8" s="6" t="s">
        <v>3</v>
      </c>
      <c r="I8" s="44"/>
      <c r="J8" s="45"/>
      <c r="K8" s="45"/>
      <c r="L8" s="45"/>
      <c r="M8" s="45"/>
      <c r="N8" s="45"/>
      <c r="O8" s="6" t="s">
        <v>3</v>
      </c>
      <c r="P8" s="44"/>
      <c r="Q8" s="45"/>
      <c r="R8" s="45"/>
      <c r="S8" s="45"/>
      <c r="T8" s="45"/>
      <c r="U8" s="45"/>
      <c r="V8" s="6" t="s">
        <v>3</v>
      </c>
    </row>
    <row r="9" spans="1:24" ht="30" customHeight="1" x14ac:dyDescent="0.15">
      <c r="B9" s="61" t="s">
        <v>8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53" t="str">
        <f>IF(B8="","",SUM(I8,P8))</f>
        <v/>
      </c>
      <c r="Q9" s="54"/>
      <c r="R9" s="54"/>
      <c r="S9" s="54"/>
      <c r="T9" s="54"/>
      <c r="U9" s="54"/>
      <c r="V9" s="6" t="s">
        <v>3</v>
      </c>
    </row>
    <row r="10" spans="1:24" ht="30" customHeight="1" x14ac:dyDescent="0.15">
      <c r="B10" s="61" t="s">
        <v>9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53" t="str">
        <f>IF(B8="","",SUM(B8,I8,P8))</f>
        <v/>
      </c>
      <c r="Q10" s="54"/>
      <c r="R10" s="54"/>
      <c r="S10" s="54"/>
      <c r="T10" s="54"/>
      <c r="U10" s="54"/>
      <c r="V10" s="6" t="s">
        <v>3</v>
      </c>
    </row>
    <row r="12" spans="1:24" ht="15" customHeight="1" x14ac:dyDescent="0.15">
      <c r="A12" s="2" t="s">
        <v>27</v>
      </c>
      <c r="B12" s="4"/>
      <c r="C12" s="4"/>
      <c r="D12" s="4"/>
      <c r="G12" s="3"/>
      <c r="L12" s="3"/>
      <c r="S12" s="3"/>
      <c r="T12" s="3"/>
      <c r="U12" s="3"/>
      <c r="V12" s="3"/>
      <c r="X12" s="3"/>
    </row>
    <row r="13" spans="1:24" ht="15" customHeight="1" x14ac:dyDescent="0.15">
      <c r="B13" s="35" t="s">
        <v>26</v>
      </c>
      <c r="C13" s="36"/>
      <c r="D13" s="36"/>
      <c r="E13" s="36"/>
      <c r="F13" s="36"/>
      <c r="G13" s="36"/>
      <c r="H13" s="37"/>
      <c r="W13" s="3"/>
      <c r="X13" s="3"/>
    </row>
    <row r="14" spans="1:24" ht="15" customHeight="1" x14ac:dyDescent="0.15">
      <c r="B14" s="38"/>
      <c r="C14" s="39"/>
      <c r="D14" s="39"/>
      <c r="E14" s="39"/>
      <c r="F14" s="39"/>
      <c r="G14" s="39"/>
      <c r="H14" s="40"/>
      <c r="W14" s="3"/>
      <c r="X14" s="3"/>
    </row>
    <row r="15" spans="1:24" ht="30" customHeight="1" x14ac:dyDescent="0.15">
      <c r="B15" s="46" t="s">
        <v>28</v>
      </c>
      <c r="C15" s="47"/>
      <c r="D15" s="47"/>
      <c r="E15" s="5" t="s">
        <v>1</v>
      </c>
      <c r="F15" s="47">
        <v>12</v>
      </c>
      <c r="G15" s="47"/>
      <c r="H15" s="6" t="s">
        <v>0</v>
      </c>
      <c r="K15" s="50" t="s">
        <v>37</v>
      </c>
      <c r="L15" s="51"/>
      <c r="M15" s="51"/>
      <c r="N15" s="51"/>
      <c r="O15" s="51"/>
      <c r="P15" s="51"/>
      <c r="Q15" s="52"/>
      <c r="W15" s="3"/>
      <c r="X15" s="3"/>
    </row>
    <row r="16" spans="1:24" ht="30" customHeight="1" x14ac:dyDescent="0.15">
      <c r="B16" s="55"/>
      <c r="C16" s="56"/>
      <c r="D16" s="56"/>
      <c r="E16" s="56"/>
      <c r="F16" s="56"/>
      <c r="G16" s="56"/>
      <c r="H16" s="6" t="s">
        <v>3</v>
      </c>
      <c r="I16" s="10"/>
      <c r="J16" s="10"/>
      <c r="K16" s="48" t="str">
        <f>IF(B16="","",B16*3)</f>
        <v/>
      </c>
      <c r="L16" s="49"/>
      <c r="M16" s="49"/>
      <c r="N16" s="49"/>
      <c r="O16" s="49"/>
      <c r="P16" s="49"/>
      <c r="Q16" s="11" t="s">
        <v>33</v>
      </c>
      <c r="R16" s="10"/>
      <c r="S16" s="10"/>
      <c r="T16" s="10"/>
      <c r="U16" s="10"/>
      <c r="V16" s="12"/>
    </row>
    <row r="17" spans="1:24" ht="15" customHeight="1" x14ac:dyDescent="0.15">
      <c r="G17" s="3"/>
      <c r="I17" s="3"/>
      <c r="J17" s="3"/>
      <c r="K17" s="3"/>
      <c r="L17" s="3"/>
      <c r="S17" s="3"/>
      <c r="T17" s="3"/>
      <c r="U17" s="3"/>
      <c r="V17" s="3"/>
      <c r="W17" s="3"/>
      <c r="X17" s="3"/>
    </row>
    <row r="18" spans="1:24" ht="15" customHeight="1" x14ac:dyDescent="0.15">
      <c r="A18" s="2" t="s">
        <v>10</v>
      </c>
      <c r="G18" s="3"/>
      <c r="I18" s="3"/>
      <c r="J18" s="3"/>
      <c r="K18" s="3"/>
      <c r="L18" s="3"/>
      <c r="S18" s="3"/>
      <c r="T18" s="3"/>
      <c r="U18" s="3"/>
      <c r="V18" s="3"/>
      <c r="W18" s="3"/>
      <c r="X18" s="3"/>
    </row>
    <row r="19" spans="1:24" ht="15" customHeight="1" thickBot="1" x14ac:dyDescent="0.2">
      <c r="G19" s="3"/>
      <c r="I19" s="3"/>
      <c r="J19" s="3"/>
      <c r="K19" s="3"/>
      <c r="L19" s="3"/>
      <c r="S19" s="3"/>
      <c r="T19" s="3"/>
      <c r="U19" s="3"/>
      <c r="V19" s="3"/>
      <c r="W19" s="3"/>
      <c r="X19" s="3"/>
    </row>
    <row r="20" spans="1:24" ht="15" customHeight="1" x14ac:dyDescent="0.15">
      <c r="B20" s="18" t="s">
        <v>11</v>
      </c>
      <c r="C20" s="18"/>
      <c r="D20" s="30" t="str">
        <f>IF(B16="","",B16)</f>
        <v/>
      </c>
      <c r="E20" s="30"/>
      <c r="F20" s="30"/>
      <c r="G20" s="18" t="s">
        <v>3</v>
      </c>
      <c r="H20" s="18" t="s">
        <v>12</v>
      </c>
      <c r="I20" s="18" t="s">
        <v>13</v>
      </c>
      <c r="J20" s="18"/>
      <c r="K20" s="30" t="str">
        <f>IF(B8="","",B8)</f>
        <v/>
      </c>
      <c r="L20" s="30"/>
      <c r="M20" s="30"/>
      <c r="N20" s="18" t="s">
        <v>3</v>
      </c>
      <c r="S20" s="32" t="s">
        <v>29</v>
      </c>
      <c r="T20" s="33"/>
      <c r="U20" s="34"/>
      <c r="W20" s="3"/>
      <c r="X20" s="3"/>
    </row>
    <row r="21" spans="1:24" ht="15" customHeight="1" x14ac:dyDescent="0.15">
      <c r="B21" s="31"/>
      <c r="C21" s="31"/>
      <c r="D21" s="41"/>
      <c r="E21" s="41"/>
      <c r="F21" s="41"/>
      <c r="G21" s="31"/>
      <c r="H21" s="31"/>
      <c r="I21" s="31"/>
      <c r="J21" s="31"/>
      <c r="K21" s="41"/>
      <c r="L21" s="41"/>
      <c r="M21" s="41"/>
      <c r="N21" s="31"/>
      <c r="O21" s="18" t="s">
        <v>14</v>
      </c>
      <c r="P21" s="18">
        <v>100</v>
      </c>
      <c r="Q21" s="18"/>
      <c r="R21" s="18" t="s">
        <v>15</v>
      </c>
      <c r="S21" s="19" t="str">
        <f>IF(D20="","",ROUNDDOWN(((D20-K20)/G22*100),3))</f>
        <v/>
      </c>
      <c r="T21" s="20"/>
      <c r="U21" s="21"/>
      <c r="V21" s="18" t="s">
        <v>16</v>
      </c>
    </row>
    <row r="22" spans="1:24" ht="15" customHeight="1" thickBot="1" x14ac:dyDescent="0.2">
      <c r="E22" s="17" t="s">
        <v>11</v>
      </c>
      <c r="F22" s="17"/>
      <c r="G22" s="29" t="str">
        <f>IF(B16="","",B16)</f>
        <v/>
      </c>
      <c r="H22" s="29"/>
      <c r="I22" s="29"/>
      <c r="J22" s="29"/>
      <c r="K22" s="18" t="s">
        <v>3</v>
      </c>
      <c r="O22" s="18"/>
      <c r="P22" s="18"/>
      <c r="Q22" s="18"/>
      <c r="R22" s="18"/>
      <c r="S22" s="22"/>
      <c r="T22" s="23"/>
      <c r="U22" s="24"/>
      <c r="V22" s="31"/>
    </row>
    <row r="23" spans="1:24" ht="15" customHeight="1" x14ac:dyDescent="0.15">
      <c r="E23" s="18"/>
      <c r="F23" s="18"/>
      <c r="G23" s="30"/>
      <c r="H23" s="30"/>
      <c r="I23" s="30"/>
      <c r="J23" s="30"/>
      <c r="K23" s="18"/>
      <c r="S23" s="18" t="s">
        <v>17</v>
      </c>
      <c r="T23" s="18"/>
      <c r="U23" s="18"/>
      <c r="V23" s="18"/>
    </row>
    <row r="24" spans="1:24" ht="15" customHeight="1" x14ac:dyDescent="0.15">
      <c r="N24" s="7" t="s">
        <v>36</v>
      </c>
    </row>
    <row r="25" spans="1:24" ht="15" customHeight="1" x14ac:dyDescent="0.15">
      <c r="A25" s="2" t="s">
        <v>18</v>
      </c>
      <c r="G25" s="3"/>
      <c r="I25" s="3"/>
      <c r="J25" s="3"/>
      <c r="K25" s="3"/>
      <c r="L25" s="3"/>
      <c r="S25" s="3"/>
      <c r="T25" s="3"/>
      <c r="U25" s="3"/>
      <c r="V25" s="3"/>
    </row>
    <row r="26" spans="1:24" ht="15" customHeight="1" thickBot="1" x14ac:dyDescent="0.2">
      <c r="G26" s="3"/>
      <c r="I26" s="3"/>
      <c r="J26" s="3"/>
      <c r="K26" s="3"/>
      <c r="L26" s="3"/>
      <c r="S26" s="3"/>
      <c r="T26" s="3"/>
      <c r="U26" s="3"/>
      <c r="V26" s="3"/>
    </row>
    <row r="27" spans="1:24" ht="15" customHeight="1" x14ac:dyDescent="0.15">
      <c r="B27" s="18" t="s">
        <v>34</v>
      </c>
      <c r="C27" s="18"/>
      <c r="D27" s="30" t="str">
        <f>IF(B16="","",B16*3)</f>
        <v/>
      </c>
      <c r="E27" s="30"/>
      <c r="F27" s="30"/>
      <c r="G27" s="18" t="s">
        <v>3</v>
      </c>
      <c r="H27" s="18" t="s">
        <v>12</v>
      </c>
      <c r="I27" s="42" t="s">
        <v>19</v>
      </c>
      <c r="J27" s="42"/>
      <c r="K27" s="30" t="str">
        <f>IF(P10="","",P10)</f>
        <v/>
      </c>
      <c r="L27" s="30"/>
      <c r="M27" s="30"/>
      <c r="N27" s="18" t="s">
        <v>3</v>
      </c>
      <c r="S27" s="32" t="s">
        <v>30</v>
      </c>
      <c r="T27" s="33"/>
      <c r="U27" s="34"/>
      <c r="V27" s="3"/>
    </row>
    <row r="28" spans="1:24" ht="15" customHeight="1" x14ac:dyDescent="0.15">
      <c r="B28" s="31"/>
      <c r="C28" s="31"/>
      <c r="D28" s="41"/>
      <c r="E28" s="41"/>
      <c r="F28" s="41"/>
      <c r="G28" s="31"/>
      <c r="H28" s="31"/>
      <c r="I28" s="43"/>
      <c r="J28" s="43"/>
      <c r="K28" s="41"/>
      <c r="L28" s="41"/>
      <c r="M28" s="41"/>
      <c r="N28" s="31"/>
      <c r="O28" s="18" t="s">
        <v>14</v>
      </c>
      <c r="P28" s="18">
        <v>100</v>
      </c>
      <c r="Q28" s="18"/>
      <c r="R28" s="18" t="s">
        <v>15</v>
      </c>
      <c r="S28" s="19" t="str">
        <f>IF(D27="","",ROUNDDOWN(((D27-K27)/G29*100),3))</f>
        <v/>
      </c>
      <c r="T28" s="20"/>
      <c r="U28" s="21"/>
      <c r="V28" s="18" t="s">
        <v>16</v>
      </c>
    </row>
    <row r="29" spans="1:24" ht="15" customHeight="1" thickBot="1" x14ac:dyDescent="0.2">
      <c r="E29" s="18" t="s">
        <v>34</v>
      </c>
      <c r="F29" s="18"/>
      <c r="G29" s="29" t="str">
        <f>IF(B16="","",B16*3)</f>
        <v/>
      </c>
      <c r="H29" s="29"/>
      <c r="I29" s="29"/>
      <c r="J29" s="29"/>
      <c r="K29" s="18" t="s">
        <v>3</v>
      </c>
      <c r="O29" s="18"/>
      <c r="P29" s="18"/>
      <c r="Q29" s="18"/>
      <c r="R29" s="18"/>
      <c r="S29" s="22"/>
      <c r="T29" s="23"/>
      <c r="U29" s="24"/>
      <c r="V29" s="31"/>
    </row>
    <row r="30" spans="1:24" ht="15" customHeight="1" x14ac:dyDescent="0.15">
      <c r="E30" s="18"/>
      <c r="F30" s="18"/>
      <c r="G30" s="30"/>
      <c r="H30" s="30"/>
      <c r="I30" s="30"/>
      <c r="J30" s="30"/>
      <c r="K30" s="18"/>
      <c r="S30" s="18" t="s">
        <v>17</v>
      </c>
      <c r="T30" s="18"/>
      <c r="U30" s="18"/>
      <c r="V30" s="18"/>
    </row>
    <row r="31" spans="1:24" ht="15" customHeight="1" x14ac:dyDescent="0.15">
      <c r="N31" s="7" t="s">
        <v>36</v>
      </c>
    </row>
    <row r="32" spans="1:24" ht="15" customHeight="1" x14ac:dyDescent="0.15">
      <c r="B32" s="2" t="s">
        <v>20</v>
      </c>
    </row>
    <row r="33" spans="2:22" ht="15" customHeight="1" x14ac:dyDescent="0.15">
      <c r="B33" s="25" t="s">
        <v>21</v>
      </c>
      <c r="C33" s="25"/>
      <c r="D33" s="13"/>
      <c r="E33" s="13"/>
      <c r="F33" s="2" t="s">
        <v>1</v>
      </c>
      <c r="G33" s="13"/>
      <c r="H33" s="13"/>
      <c r="I33" s="2" t="s">
        <v>22</v>
      </c>
      <c r="J33" s="13"/>
      <c r="K33" s="13"/>
      <c r="L33" s="2" t="s">
        <v>23</v>
      </c>
    </row>
    <row r="34" spans="2:22" ht="20.100000000000001" customHeight="1" x14ac:dyDescent="0.15">
      <c r="B34" s="3"/>
      <c r="C34" s="3"/>
      <c r="D34" s="3"/>
      <c r="E34" s="3"/>
      <c r="G34" s="3"/>
      <c r="H34" s="3"/>
      <c r="J34" s="3"/>
      <c r="K34" s="3"/>
    </row>
    <row r="35" spans="2:22" ht="20.100000000000001" customHeight="1" x14ac:dyDescent="0.15">
      <c r="G35" s="27"/>
      <c r="H35" s="27"/>
      <c r="I35" s="25" t="s">
        <v>24</v>
      </c>
      <c r="J35" s="25"/>
      <c r="K35" s="25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2:22" ht="20.100000000000001" customHeight="1" x14ac:dyDescent="0.15">
      <c r="I36" s="26" t="s">
        <v>32</v>
      </c>
      <c r="J36" s="26"/>
      <c r="K36" s="26"/>
      <c r="M36" s="28"/>
      <c r="N36" s="28"/>
      <c r="O36" s="28"/>
      <c r="P36" s="28"/>
      <c r="Q36" s="28"/>
      <c r="R36" s="28"/>
      <c r="S36" s="28"/>
      <c r="T36" s="28"/>
      <c r="U36" s="13" t="s">
        <v>2</v>
      </c>
      <c r="V36" s="13"/>
    </row>
    <row r="37" spans="2:22" ht="15" customHeight="1" x14ac:dyDescent="0.15">
      <c r="I37" s="57" t="s">
        <v>31</v>
      </c>
      <c r="J37" s="57"/>
      <c r="K37" s="57"/>
      <c r="M37" s="13"/>
      <c r="N37" s="13"/>
      <c r="O37" s="13"/>
      <c r="P37" s="13"/>
      <c r="Q37" s="13"/>
      <c r="R37" s="13"/>
      <c r="S37" s="13"/>
      <c r="T37" s="13"/>
      <c r="U37" s="8"/>
      <c r="V37" s="8"/>
    </row>
    <row r="38" spans="2:22" ht="15" customHeight="1" x14ac:dyDescent="0.15">
      <c r="B38" s="14" t="s">
        <v>35</v>
      </c>
      <c r="C38" s="15"/>
      <c r="D38" s="15"/>
      <c r="E38" s="15"/>
      <c r="F38" s="15"/>
      <c r="G38" s="16"/>
      <c r="I38" s="25"/>
      <c r="J38" s="25"/>
      <c r="K38" s="25"/>
      <c r="M38" s="27"/>
      <c r="N38" s="27"/>
      <c r="O38" s="27"/>
      <c r="P38" s="27"/>
      <c r="Q38" s="27"/>
      <c r="R38" s="27"/>
      <c r="S38" s="27"/>
      <c r="T38" s="27"/>
    </row>
    <row r="39" spans="2:22" ht="15" customHeight="1" x14ac:dyDescent="0.15">
      <c r="E39" s="3"/>
      <c r="F39" s="3"/>
      <c r="I39" s="9"/>
      <c r="J39" s="9"/>
      <c r="K39" s="9"/>
      <c r="M39" s="4"/>
      <c r="N39" s="4"/>
      <c r="O39" s="4"/>
      <c r="P39" s="4"/>
      <c r="Q39" s="4"/>
      <c r="R39" s="4"/>
      <c r="S39" s="4"/>
      <c r="T39" s="4"/>
    </row>
    <row r="40" spans="2:22" ht="15" customHeight="1" x14ac:dyDescent="0.15">
      <c r="C40" s="2" t="s">
        <v>25</v>
      </c>
    </row>
  </sheetData>
  <mergeCells count="70">
    <mergeCell ref="I37:K37"/>
    <mergeCell ref="I38:K38"/>
    <mergeCell ref="M38:T38"/>
    <mergeCell ref="M36:T36"/>
    <mergeCell ref="B5:H6"/>
    <mergeCell ref="I5:V6"/>
    <mergeCell ref="B7:D7"/>
    <mergeCell ref="F7:G7"/>
    <mergeCell ref="I7:K7"/>
    <mergeCell ref="M7:N7"/>
    <mergeCell ref="P7:R7"/>
    <mergeCell ref="T7:U7"/>
    <mergeCell ref="P8:U8"/>
    <mergeCell ref="B9:O9"/>
    <mergeCell ref="P9:U9"/>
    <mergeCell ref="B10:O10"/>
    <mergeCell ref="B8:G8"/>
    <mergeCell ref="I8:N8"/>
    <mergeCell ref="N20:N21"/>
    <mergeCell ref="B15:D15"/>
    <mergeCell ref="F15:G15"/>
    <mergeCell ref="B20:C21"/>
    <mergeCell ref="D20:F21"/>
    <mergeCell ref="G20:G21"/>
    <mergeCell ref="H20:H21"/>
    <mergeCell ref="I20:J21"/>
    <mergeCell ref="K16:P16"/>
    <mergeCell ref="K15:Q15"/>
    <mergeCell ref="P10:U10"/>
    <mergeCell ref="K20:M21"/>
    <mergeCell ref="S20:U20"/>
    <mergeCell ref="B16:G16"/>
    <mergeCell ref="B13:H14"/>
    <mergeCell ref="G22:J23"/>
    <mergeCell ref="K22:K23"/>
    <mergeCell ref="B27:C28"/>
    <mergeCell ref="D27:F28"/>
    <mergeCell ref="G27:G28"/>
    <mergeCell ref="H27:H28"/>
    <mergeCell ref="I27:J28"/>
    <mergeCell ref="K27:M28"/>
    <mergeCell ref="J33:K33"/>
    <mergeCell ref="V21:V22"/>
    <mergeCell ref="N27:N28"/>
    <mergeCell ref="O21:O22"/>
    <mergeCell ref="P21:Q22"/>
    <mergeCell ref="R21:R22"/>
    <mergeCell ref="S21:U22"/>
    <mergeCell ref="V28:V29"/>
    <mergeCell ref="O28:O29"/>
    <mergeCell ref="S23:V23"/>
    <mergeCell ref="P28:Q29"/>
    <mergeCell ref="R28:R29"/>
    <mergeCell ref="S27:U27"/>
    <mergeCell ref="M37:T37"/>
    <mergeCell ref="B38:G38"/>
    <mergeCell ref="E22:F23"/>
    <mergeCell ref="S28:U29"/>
    <mergeCell ref="I35:K35"/>
    <mergeCell ref="I36:K36"/>
    <mergeCell ref="G35:H35"/>
    <mergeCell ref="M35:V35"/>
    <mergeCell ref="S30:V30"/>
    <mergeCell ref="U36:V36"/>
    <mergeCell ref="E29:F30"/>
    <mergeCell ref="G29:J30"/>
    <mergeCell ref="K29:K30"/>
    <mergeCell ref="B33:C33"/>
    <mergeCell ref="D33:E33"/>
    <mergeCell ref="G33:H33"/>
  </mergeCells>
  <phoneticPr fontI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③緩和　計算チェック表</vt:lpstr>
      <vt:lpstr>'③緩和　計算チェック表'!Print_Area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ご 後藤　吉宏</dc:creator>
  <cp:lastModifiedBy>な 夏堀　洋輔</cp:lastModifiedBy>
  <cp:lastPrinted>2020-05-20T11:38:42Z</cp:lastPrinted>
  <dcterms:modified xsi:type="dcterms:W3CDTF">2023-09-14T06:24:04Z</dcterms:modified>
</cp:coreProperties>
</file>