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58E4C5B9-4116-4FA6-866F-E259C6AB3AD8}" xr6:coauthVersionLast="47" xr6:coauthVersionMax="47" xr10:uidLastSave="{00000000-0000-0000-0000-000000000000}"/>
  <bookViews>
    <workbookView xWindow="-120" yWindow="-120" windowWidth="20730" windowHeight="11160" xr2:uid="{00000000-000D-0000-FFFF-FFFF00000000}"/>
  </bookViews>
  <sheets>
    <sheet name="様式7号" sheetId="3" r:id="rId1"/>
  </sheets>
  <definedNames>
    <definedName name="_xlnm.Print_Area" localSheetId="0">様式7号!$A$1:$J$98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3" l="1"/>
  <c r="F36" i="3"/>
  <c r="E36" i="3"/>
  <c r="E92" i="3"/>
  <c r="E88" i="3"/>
  <c r="E79" i="3"/>
  <c r="E73" i="3"/>
  <c r="F65" i="3"/>
  <c r="I65" i="3"/>
  <c r="H65" i="3"/>
  <c r="G65" i="3"/>
  <c r="E65" i="3"/>
  <c r="E45" i="3"/>
  <c r="E24" i="3"/>
  <c r="E14" i="3"/>
  <c r="I79" i="3"/>
  <c r="H79" i="3"/>
  <c r="G79" i="3"/>
  <c r="F79" i="3"/>
  <c r="I92" i="3"/>
  <c r="H92" i="3"/>
  <c r="G92" i="3"/>
  <c r="F92" i="3"/>
  <c r="I88" i="3"/>
  <c r="H88" i="3"/>
  <c r="G88" i="3"/>
  <c r="F88" i="3"/>
  <c r="I73" i="3"/>
  <c r="H73" i="3"/>
  <c r="G73" i="3"/>
  <c r="F73" i="3"/>
  <c r="I45" i="3"/>
  <c r="H45" i="3"/>
  <c r="G45" i="3"/>
  <c r="F45" i="3"/>
  <c r="I36" i="3"/>
  <c r="H36" i="3"/>
  <c r="G36" i="3"/>
  <c r="I24" i="3"/>
  <c r="I94" i="3" s="1"/>
  <c r="H24" i="3"/>
  <c r="H94" i="3" s="1"/>
  <c r="G24" i="3"/>
  <c r="G94" i="3" s="1"/>
  <c r="F24" i="3"/>
  <c r="F94" i="3" s="1"/>
  <c r="I14" i="3"/>
  <c r="H14" i="3"/>
  <c r="G14" i="3"/>
  <c r="F14" i="3"/>
</calcChain>
</file>

<file path=xl/sharedStrings.xml><?xml version="1.0" encoding="utf-8"?>
<sst xmlns="http://schemas.openxmlformats.org/spreadsheetml/2006/main" count="133" uniqueCount="106">
  <si>
    <t>委託料</t>
    <rPh sb="0" eb="2">
      <t>イタク</t>
    </rPh>
    <rPh sb="2" eb="3">
      <t>リョウ</t>
    </rPh>
    <phoneticPr fontId="1"/>
  </si>
  <si>
    <t>その他収入</t>
    <rPh sb="2" eb="3">
      <t>タ</t>
    </rPh>
    <rPh sb="3" eb="5">
      <t>シュウニュウ</t>
    </rPh>
    <phoneticPr fontId="1"/>
  </si>
  <si>
    <t>区　　　　分</t>
    <rPh sb="0" eb="1">
      <t>ク</t>
    </rPh>
    <rPh sb="5" eb="6">
      <t>ブン</t>
    </rPh>
    <phoneticPr fontId="1"/>
  </si>
  <si>
    <t>備　　考</t>
    <rPh sb="0" eb="1">
      <t>ソナエ</t>
    </rPh>
    <rPh sb="3" eb="4">
      <t>コウ</t>
    </rPh>
    <phoneticPr fontId="1"/>
  </si>
  <si>
    <t>合　　計　　　　(Ａ）</t>
    <rPh sb="0" eb="1">
      <t>ゴウ</t>
    </rPh>
    <rPh sb="3" eb="4">
      <t>ケイ</t>
    </rPh>
    <phoneticPr fontId="1"/>
  </si>
  <si>
    <t>単位：千円</t>
    <rPh sb="0" eb="2">
      <t>タンイ</t>
    </rPh>
    <rPh sb="3" eb="5">
      <t>センエン</t>
    </rPh>
    <phoneticPr fontId="1"/>
  </si>
  <si>
    <t>管理運営分</t>
    <rPh sb="0" eb="2">
      <t>カンリ</t>
    </rPh>
    <rPh sb="2" eb="4">
      <t>ウンエイ</t>
    </rPh>
    <rPh sb="4" eb="5">
      <t>ブン</t>
    </rPh>
    <phoneticPr fontId="1"/>
  </si>
  <si>
    <t>人件費</t>
    <rPh sb="0" eb="3">
      <t>ジンケンヒ</t>
    </rPh>
    <phoneticPr fontId="1"/>
  </si>
  <si>
    <t>正規職員</t>
    <rPh sb="0" eb="2">
      <t>セイキ</t>
    </rPh>
    <rPh sb="2" eb="4">
      <t>ショクイン</t>
    </rPh>
    <phoneticPr fontId="1"/>
  </si>
  <si>
    <t>人材派遣職員</t>
    <rPh sb="0" eb="2">
      <t>ジンザイ</t>
    </rPh>
    <rPh sb="2" eb="4">
      <t>ハケン</t>
    </rPh>
    <rPh sb="4" eb="6">
      <t>ショクイン</t>
    </rPh>
    <phoneticPr fontId="1"/>
  </si>
  <si>
    <t>共済費（社会保険・雇用保険料）</t>
    <rPh sb="0" eb="2">
      <t>キョウサイ</t>
    </rPh>
    <rPh sb="2" eb="3">
      <t>ヒ</t>
    </rPh>
    <rPh sb="4" eb="6">
      <t>シャカイ</t>
    </rPh>
    <rPh sb="6" eb="8">
      <t>ホケン</t>
    </rPh>
    <rPh sb="9" eb="11">
      <t>コヨウ</t>
    </rPh>
    <rPh sb="11" eb="14">
      <t>ホケンリョウ</t>
    </rPh>
    <phoneticPr fontId="1"/>
  </si>
  <si>
    <t>旅費</t>
    <rPh sb="0" eb="1">
      <t>タビ</t>
    </rPh>
    <rPh sb="1" eb="2">
      <t>ヒ</t>
    </rPh>
    <phoneticPr fontId="1"/>
  </si>
  <si>
    <t>報償費</t>
    <rPh sb="0" eb="2">
      <t>ホウショウ</t>
    </rPh>
    <rPh sb="2" eb="3">
      <t>ヒ</t>
    </rPh>
    <phoneticPr fontId="1"/>
  </si>
  <si>
    <t>需用費</t>
    <rPh sb="0" eb="3">
      <t>ジュヨウヒ</t>
    </rPh>
    <phoneticPr fontId="1"/>
  </si>
  <si>
    <t>消耗品費</t>
    <rPh sb="0" eb="2">
      <t>ショウモウ</t>
    </rPh>
    <rPh sb="2" eb="3">
      <t>ヒン</t>
    </rPh>
    <rPh sb="3" eb="4">
      <t>ヒ</t>
    </rPh>
    <phoneticPr fontId="1"/>
  </si>
  <si>
    <t>印刷製本費</t>
    <rPh sb="0" eb="2">
      <t>インサツ</t>
    </rPh>
    <rPh sb="2" eb="4">
      <t>セイホン</t>
    </rPh>
    <rPh sb="4" eb="5">
      <t>ヒ</t>
    </rPh>
    <phoneticPr fontId="1"/>
  </si>
  <si>
    <t>修繕料</t>
    <rPh sb="0" eb="2">
      <t>シュウゼン</t>
    </rPh>
    <rPh sb="2" eb="3">
      <t>リョウ</t>
    </rPh>
    <phoneticPr fontId="1"/>
  </si>
  <si>
    <t>医薬・衛生材料費</t>
    <rPh sb="0" eb="2">
      <t>イヤク</t>
    </rPh>
    <rPh sb="3" eb="5">
      <t>エイセイ</t>
    </rPh>
    <rPh sb="5" eb="8">
      <t>ザイリョウヒ</t>
    </rPh>
    <phoneticPr fontId="1"/>
  </si>
  <si>
    <t>役務費</t>
    <rPh sb="0" eb="2">
      <t>エキム</t>
    </rPh>
    <rPh sb="2" eb="3">
      <t>ヒ</t>
    </rPh>
    <phoneticPr fontId="1"/>
  </si>
  <si>
    <t>手数料</t>
    <rPh sb="0" eb="3">
      <t>テスウリョウ</t>
    </rPh>
    <phoneticPr fontId="1"/>
  </si>
  <si>
    <t>使用料及び賃借料</t>
    <rPh sb="0" eb="3">
      <t>シヨウリョウ</t>
    </rPh>
    <rPh sb="3" eb="4">
      <t>オヨ</t>
    </rPh>
    <rPh sb="5" eb="8">
      <t>チンシャクリョウ</t>
    </rPh>
    <phoneticPr fontId="1"/>
  </si>
  <si>
    <t>原材料費</t>
    <rPh sb="0" eb="3">
      <t>ゲンザイリョウ</t>
    </rPh>
    <rPh sb="3" eb="4">
      <t>ヒ</t>
    </rPh>
    <phoneticPr fontId="1"/>
  </si>
  <si>
    <t>その他</t>
    <rPh sb="2" eb="3">
      <t>タ</t>
    </rPh>
    <phoneticPr fontId="1"/>
  </si>
  <si>
    <t>合　　　　　計　　(B）</t>
    <rPh sb="0" eb="1">
      <t>ゴウ</t>
    </rPh>
    <rPh sb="6" eb="7">
      <t>ケイ</t>
    </rPh>
    <phoneticPr fontId="1"/>
  </si>
  <si>
    <t>（２）支出</t>
    <rPh sb="3" eb="5">
      <t>シシュツ</t>
    </rPh>
    <phoneticPr fontId="1"/>
  </si>
  <si>
    <t>クリーニング</t>
    <phoneticPr fontId="1"/>
  </si>
  <si>
    <t>利用料金</t>
    <rPh sb="0" eb="2">
      <t>リヨウ</t>
    </rPh>
    <rPh sb="2" eb="4">
      <t>リョウキン</t>
    </rPh>
    <phoneticPr fontId="1"/>
  </si>
  <si>
    <t>レストラン収入</t>
    <rPh sb="5" eb="7">
      <t>シュウニュウ</t>
    </rPh>
    <phoneticPr fontId="1"/>
  </si>
  <si>
    <t>産地直売収入</t>
    <rPh sb="0" eb="2">
      <t>サンチ</t>
    </rPh>
    <rPh sb="2" eb="4">
      <t>チョクバイ</t>
    </rPh>
    <rPh sb="4" eb="6">
      <t>シュウニュウ</t>
    </rPh>
    <phoneticPr fontId="1"/>
  </si>
  <si>
    <t>食糧費</t>
    <rPh sb="0" eb="3">
      <t>ショクリョウヒ</t>
    </rPh>
    <phoneticPr fontId="1"/>
  </si>
  <si>
    <t>施設保険料</t>
    <rPh sb="0" eb="2">
      <t>シセツ</t>
    </rPh>
    <rPh sb="2" eb="5">
      <t>ホケンリョウ</t>
    </rPh>
    <phoneticPr fontId="1"/>
  </si>
  <si>
    <t>通信運搬費</t>
    <rPh sb="0" eb="2">
      <t>ツウシン</t>
    </rPh>
    <rPh sb="2" eb="4">
      <t>ウンパン</t>
    </rPh>
    <rPh sb="4" eb="5">
      <t>ヒ</t>
    </rPh>
    <phoneticPr fontId="1"/>
  </si>
  <si>
    <t>放送受信料</t>
    <rPh sb="0" eb="2">
      <t>ホウソウ</t>
    </rPh>
    <rPh sb="2" eb="5">
      <t>ジュシンリョウ</t>
    </rPh>
    <phoneticPr fontId="1"/>
  </si>
  <si>
    <t>インターネット使用料</t>
    <rPh sb="7" eb="10">
      <t>シヨウリョウ</t>
    </rPh>
    <phoneticPr fontId="1"/>
  </si>
  <si>
    <t>自主事業費</t>
    <rPh sb="0" eb="2">
      <t>ジシュ</t>
    </rPh>
    <rPh sb="2" eb="4">
      <t>ジギョウ</t>
    </rPh>
    <rPh sb="4" eb="5">
      <t>ヒ</t>
    </rPh>
    <phoneticPr fontId="1"/>
  </si>
  <si>
    <t>※事業計画書と整合を図ること。</t>
    <rPh sb="1" eb="3">
      <t>ジギョウ</t>
    </rPh>
    <rPh sb="3" eb="6">
      <t>ケイカクショ</t>
    </rPh>
    <rPh sb="7" eb="9">
      <t>セイゴウ</t>
    </rPh>
    <rPh sb="10" eb="11">
      <t>ハカ</t>
    </rPh>
    <phoneticPr fontId="1"/>
  </si>
  <si>
    <t>小計</t>
    <rPh sb="0" eb="2">
      <t>ショウケイ</t>
    </rPh>
    <phoneticPr fontId="1"/>
  </si>
  <si>
    <t>負担金</t>
    <rPh sb="0" eb="3">
      <t>フタンキン</t>
    </rPh>
    <phoneticPr fontId="1"/>
  </si>
  <si>
    <t>租税公課</t>
    <rPh sb="0" eb="2">
      <t>ソゼイ</t>
    </rPh>
    <rPh sb="2" eb="4">
      <t>コウカ</t>
    </rPh>
    <phoneticPr fontId="1"/>
  </si>
  <si>
    <t>福利厚生費</t>
    <rPh sb="0" eb="2">
      <t>フクリ</t>
    </rPh>
    <rPh sb="2" eb="5">
      <t>コウセイヒ</t>
    </rPh>
    <phoneticPr fontId="1"/>
  </si>
  <si>
    <t>消費税及び地方消費税</t>
    <rPh sb="0" eb="3">
      <t>ショウヒゼイ</t>
    </rPh>
    <rPh sb="3" eb="4">
      <t>オヨ</t>
    </rPh>
    <rPh sb="5" eb="7">
      <t>チホウ</t>
    </rPh>
    <rPh sb="7" eb="10">
      <t>ショウヒゼイ</t>
    </rPh>
    <phoneticPr fontId="1"/>
  </si>
  <si>
    <t>様式７号　滝沢市交流拠点複合施設　収支計画書</t>
    <rPh sb="0" eb="2">
      <t>ヨウシキ</t>
    </rPh>
    <rPh sb="3" eb="4">
      <t>ゴウ</t>
    </rPh>
    <rPh sb="5" eb="7">
      <t>タキザワ</t>
    </rPh>
    <rPh sb="7" eb="8">
      <t>シ</t>
    </rPh>
    <rPh sb="8" eb="10">
      <t>コウリュウ</t>
    </rPh>
    <rPh sb="10" eb="12">
      <t>キョテン</t>
    </rPh>
    <rPh sb="12" eb="14">
      <t>フクゴウ</t>
    </rPh>
    <rPh sb="14" eb="16">
      <t>シセツ</t>
    </rPh>
    <rPh sb="17" eb="19">
      <t>シュウシ</t>
    </rPh>
    <rPh sb="19" eb="22">
      <t>ケイカクショ</t>
    </rPh>
    <phoneticPr fontId="1"/>
  </si>
  <si>
    <t>自主事業収入</t>
    <rPh sb="0" eb="2">
      <t>ジシュ</t>
    </rPh>
    <rPh sb="2" eb="4">
      <t>ジギョウ</t>
    </rPh>
    <rPh sb="4" eb="6">
      <t>シュウニュウ</t>
    </rPh>
    <phoneticPr fontId="1"/>
  </si>
  <si>
    <t>除雪機リース料</t>
    <rPh sb="0" eb="3">
      <t>ジョセツキ</t>
    </rPh>
    <rPh sb="6" eb="7">
      <t>リョウ</t>
    </rPh>
    <phoneticPr fontId="1"/>
  </si>
  <si>
    <t>共催事業費</t>
    <rPh sb="0" eb="2">
      <t>キョウサイ</t>
    </rPh>
    <rPh sb="2" eb="4">
      <t>ジギョウ</t>
    </rPh>
    <rPh sb="4" eb="5">
      <t>ヒ</t>
    </rPh>
    <phoneticPr fontId="1"/>
  </si>
  <si>
    <t>視察対応費</t>
    <rPh sb="0" eb="2">
      <t>シサツ</t>
    </rPh>
    <rPh sb="2" eb="4">
      <t>タイオウ</t>
    </rPh>
    <rPh sb="4" eb="5">
      <t>ヒ</t>
    </rPh>
    <phoneticPr fontId="1"/>
  </si>
  <si>
    <t>光熱水費（産業創造センター）</t>
    <rPh sb="0" eb="2">
      <t>コウネツ</t>
    </rPh>
    <rPh sb="2" eb="3">
      <t>スイ</t>
    </rPh>
    <rPh sb="3" eb="4">
      <t>ヒ</t>
    </rPh>
    <rPh sb="5" eb="7">
      <t>サンギョウ</t>
    </rPh>
    <rPh sb="7" eb="9">
      <t>ソウゾウ</t>
    </rPh>
    <phoneticPr fontId="1"/>
  </si>
  <si>
    <t>WI-FI通信費</t>
    <rPh sb="5" eb="8">
      <t>ツウシンヒ</t>
    </rPh>
    <phoneticPr fontId="1"/>
  </si>
  <si>
    <t>電気設備保全業務</t>
  </si>
  <si>
    <t>機械設備保全管理業務</t>
  </si>
  <si>
    <t>警報設備等保全管理業務</t>
  </si>
  <si>
    <t>消防用設備等保全管理業務</t>
  </si>
  <si>
    <t>昇降機設備保全管理業務</t>
  </si>
  <si>
    <t>自動ドア設備保全管理業務</t>
  </si>
  <si>
    <t>水槽類設備保全管理業務</t>
  </si>
  <si>
    <t>空気環境調整業務</t>
  </si>
  <si>
    <t>定期清掃業務</t>
  </si>
  <si>
    <t>防鼠防虫業務</t>
  </si>
  <si>
    <t>建築設備点検業務</t>
    <rPh sb="2" eb="4">
      <t>セツビ</t>
    </rPh>
    <phoneticPr fontId="4"/>
  </si>
  <si>
    <t>舞台機構設備保守点検業務</t>
    <phoneticPr fontId="4"/>
  </si>
  <si>
    <t>地中熱利用設備保全管理業務</t>
    <phoneticPr fontId="4"/>
  </si>
  <si>
    <t>警備業務</t>
    <phoneticPr fontId="4"/>
  </si>
  <si>
    <t>不動産・カーリース料</t>
    <rPh sb="0" eb="3">
      <t>フドウサン</t>
    </rPh>
    <rPh sb="9" eb="10">
      <t>リョウ</t>
    </rPh>
    <phoneticPr fontId="1"/>
  </si>
  <si>
    <t>備品購入費</t>
    <rPh sb="0" eb="2">
      <t>ビヒン</t>
    </rPh>
    <rPh sb="2" eb="4">
      <t>コウニュウ</t>
    </rPh>
    <rPh sb="4" eb="5">
      <t>ヒ</t>
    </rPh>
    <phoneticPr fontId="1"/>
  </si>
  <si>
    <t>雑費</t>
    <rPh sb="0" eb="2">
      <t>ザッピ</t>
    </rPh>
    <phoneticPr fontId="1"/>
  </si>
  <si>
    <t>産業創造センター設備投資</t>
    <rPh sb="0" eb="2">
      <t>サンギョウ</t>
    </rPh>
    <rPh sb="2" eb="4">
      <t>ソウゾウ</t>
    </rPh>
    <rPh sb="8" eb="10">
      <t>セツビ</t>
    </rPh>
    <rPh sb="10" eb="12">
      <t>トウシ</t>
    </rPh>
    <phoneticPr fontId="1"/>
  </si>
  <si>
    <t>令和９年度
（準備含む）</t>
    <rPh sb="0" eb="2">
      <t>レイワ</t>
    </rPh>
    <rPh sb="3" eb="5">
      <t>ネンド</t>
    </rPh>
    <rPh sb="5" eb="7">
      <t>ヘイネンド</t>
    </rPh>
    <rPh sb="7" eb="9">
      <t>ジュンビ</t>
    </rPh>
    <rPh sb="9" eb="10">
      <t>フク</t>
    </rPh>
    <phoneticPr fontId="1"/>
  </si>
  <si>
    <t>令和１０年度</t>
    <rPh sb="0" eb="2">
      <t>レイワ</t>
    </rPh>
    <rPh sb="4" eb="6">
      <t>ネンド</t>
    </rPh>
    <phoneticPr fontId="1"/>
  </si>
  <si>
    <t>令和１１年度</t>
    <rPh sb="0" eb="2">
      <t>レイワ</t>
    </rPh>
    <rPh sb="4" eb="6">
      <t>ネンド</t>
    </rPh>
    <phoneticPr fontId="1"/>
  </si>
  <si>
    <t>令和１２年度</t>
    <rPh sb="0" eb="2">
      <t>レイワ</t>
    </rPh>
    <rPh sb="4" eb="6">
      <t>ネンド</t>
    </rPh>
    <phoneticPr fontId="1"/>
  </si>
  <si>
    <t>精算項目（市の指定金額）</t>
    <rPh sb="0" eb="2">
      <t>セイサン</t>
    </rPh>
    <rPh sb="2" eb="4">
      <t>コウモク</t>
    </rPh>
    <rPh sb="5" eb="6">
      <t>シ</t>
    </rPh>
    <rPh sb="7" eb="9">
      <t>シテイ</t>
    </rPh>
    <rPh sb="9" eb="11">
      <t>キンガク</t>
    </rPh>
    <phoneticPr fontId="1"/>
  </si>
  <si>
    <t>精算項目（市の指定金額）</t>
    <phoneticPr fontId="1"/>
  </si>
  <si>
    <t>（１）収入</t>
    <rPh sb="3" eb="5">
      <t>シュウニュウ</t>
    </rPh>
    <phoneticPr fontId="1"/>
  </si>
  <si>
    <t>レストラン事業費</t>
    <rPh sb="5" eb="8">
      <t>ジギョウヒ</t>
    </rPh>
    <phoneticPr fontId="1"/>
  </si>
  <si>
    <t>産業創造センター事業費</t>
    <rPh sb="0" eb="2">
      <t>サンギョウ</t>
    </rPh>
    <rPh sb="2" eb="4">
      <t>ソウゾウ</t>
    </rPh>
    <rPh sb="8" eb="11">
      <t>ジギョウヒ</t>
    </rPh>
    <phoneticPr fontId="1"/>
  </si>
  <si>
    <t>広告宣伝費</t>
    <rPh sb="0" eb="2">
      <t>コウコク</t>
    </rPh>
    <rPh sb="2" eb="5">
      <t>センデンヒ</t>
    </rPh>
    <phoneticPr fontId="1"/>
  </si>
  <si>
    <t>モップ、マット等使用料</t>
    <rPh sb="7" eb="8">
      <t>トウ</t>
    </rPh>
    <rPh sb="8" eb="10">
      <t>シヨウ</t>
    </rPh>
    <rPh sb="10" eb="11">
      <t>リョウ</t>
    </rPh>
    <phoneticPr fontId="1"/>
  </si>
  <si>
    <t>ＡＥＤリース料</t>
    <rPh sb="6" eb="7">
      <t>リョウ</t>
    </rPh>
    <phoneticPr fontId="1"/>
  </si>
  <si>
    <t>コピー機・複合機リース料</t>
    <rPh sb="3" eb="4">
      <t>キ</t>
    </rPh>
    <rPh sb="5" eb="8">
      <t>フクゴウキ</t>
    </rPh>
    <rPh sb="11" eb="12">
      <t>リョウ</t>
    </rPh>
    <phoneticPr fontId="1"/>
  </si>
  <si>
    <t>精算項目（市の指定金額）（市が設置したWI-FI）</t>
    <rPh sb="13" eb="14">
      <t>シ</t>
    </rPh>
    <rPh sb="15" eb="17">
      <t>セッチ</t>
    </rPh>
    <phoneticPr fontId="1"/>
  </si>
  <si>
    <t>精算項目（市の指定金額）搬入、設置及び諸経費を含む</t>
    <rPh sb="12" eb="14">
      <t>ハンニュウ</t>
    </rPh>
    <rPh sb="15" eb="17">
      <t>セッチ</t>
    </rPh>
    <rPh sb="17" eb="18">
      <t>オヨ</t>
    </rPh>
    <rPh sb="19" eb="22">
      <t>ショケイヒ</t>
    </rPh>
    <rPh sb="23" eb="24">
      <t>フク</t>
    </rPh>
    <phoneticPr fontId="1"/>
  </si>
  <si>
    <t>※「区分」記載項目は例示であり、必要に応じて加除して差し支えありません。</t>
    <rPh sb="2" eb="4">
      <t>クブン</t>
    </rPh>
    <rPh sb="5" eb="7">
      <t>キサイ</t>
    </rPh>
    <rPh sb="7" eb="9">
      <t>コウモク</t>
    </rPh>
    <rPh sb="22" eb="24">
      <t>カジョ</t>
    </rPh>
    <phoneticPr fontId="1"/>
  </si>
  <si>
    <t>※自主事業を実施する際の施設利用料も指定管理者の負担となります。</t>
    <rPh sb="6" eb="8">
      <t>ジッシ</t>
    </rPh>
    <rPh sb="10" eb="11">
      <t>サイ</t>
    </rPh>
    <rPh sb="12" eb="14">
      <t>シセツ</t>
    </rPh>
    <rPh sb="14" eb="17">
      <t>リヨウリョウ</t>
    </rPh>
    <rPh sb="18" eb="20">
      <t>シテイ</t>
    </rPh>
    <rPh sb="20" eb="23">
      <t>カンリシャ</t>
    </rPh>
    <rPh sb="24" eb="26">
      <t>フタン</t>
    </rPh>
    <phoneticPr fontId="1"/>
  </si>
  <si>
    <t>植栽管理業務</t>
    <rPh sb="4" eb="6">
      <t>ギョウム</t>
    </rPh>
    <phoneticPr fontId="1"/>
  </si>
  <si>
    <t>一般廃棄物処理</t>
    <rPh sb="5" eb="7">
      <t>ショリ</t>
    </rPh>
    <phoneticPr fontId="1"/>
  </si>
  <si>
    <t>除雪業務</t>
    <rPh sb="0" eb="2">
      <t>ジョセツ</t>
    </rPh>
    <rPh sb="2" eb="4">
      <t>ギョウム</t>
    </rPh>
    <phoneticPr fontId="1"/>
  </si>
  <si>
    <t>第三者評価</t>
    <rPh sb="0" eb="3">
      <t>ダイサンシャ</t>
    </rPh>
    <rPh sb="3" eb="5">
      <t>ヒョウカ</t>
    </rPh>
    <phoneticPr fontId="1"/>
  </si>
  <si>
    <t>精算項目（市の指定金額）（隔年）</t>
    <rPh sb="13" eb="15">
      <t>カクネン</t>
    </rPh>
    <phoneticPr fontId="1"/>
  </si>
  <si>
    <t>その他負担金</t>
    <rPh sb="2" eb="3">
      <t>タ</t>
    </rPh>
    <rPh sb="3" eb="6">
      <t>フタンキン</t>
    </rPh>
    <phoneticPr fontId="1"/>
  </si>
  <si>
    <t>支払手数料</t>
    <rPh sb="0" eb="2">
      <t>シハライ</t>
    </rPh>
    <rPh sb="2" eb="5">
      <t>テスウリョウ</t>
    </rPh>
    <phoneticPr fontId="1"/>
  </si>
  <si>
    <t>一般管理費</t>
    <rPh sb="0" eb="2">
      <t>イッパン</t>
    </rPh>
    <rPh sb="2" eb="5">
      <t>カンリヒ</t>
    </rPh>
    <phoneticPr fontId="1"/>
  </si>
  <si>
    <t>令和１３年度
（引継含む）</t>
    <rPh sb="0" eb="2">
      <t>レイワ</t>
    </rPh>
    <rPh sb="4" eb="6">
      <t>ネンド</t>
    </rPh>
    <rPh sb="8" eb="10">
      <t>ヒキツ</t>
    </rPh>
    <rPh sb="10" eb="11">
      <t>フク</t>
    </rPh>
    <phoneticPr fontId="1"/>
  </si>
  <si>
    <t>物販・産地直売事業費</t>
    <rPh sb="0" eb="2">
      <t>ブッパン</t>
    </rPh>
    <rPh sb="3" eb="5">
      <t>サンチ</t>
    </rPh>
    <rPh sb="5" eb="7">
      <t>チョクバイ</t>
    </rPh>
    <rPh sb="7" eb="10">
      <t>ジギョウヒ</t>
    </rPh>
    <phoneticPr fontId="1"/>
  </si>
  <si>
    <t>（主な内容　　　　　　　　　　　　　　　　　　　　　　　　）</t>
    <rPh sb="1" eb="2">
      <t>オモ</t>
    </rPh>
    <rPh sb="3" eb="5">
      <t>ナイヨウ</t>
    </rPh>
    <phoneticPr fontId="1"/>
  </si>
  <si>
    <t>備品、工事等を含む</t>
    <rPh sb="0" eb="2">
      <t>ビヒン</t>
    </rPh>
    <rPh sb="3" eb="5">
      <t>コウジ</t>
    </rPh>
    <rPh sb="5" eb="6">
      <t>トウ</t>
    </rPh>
    <rPh sb="7" eb="8">
      <t>フク</t>
    </rPh>
    <phoneticPr fontId="1"/>
  </si>
  <si>
    <t>会費（公文協、商工会、観光物産協会）</t>
    <rPh sb="0" eb="2">
      <t>カイヒ</t>
    </rPh>
    <rPh sb="3" eb="4">
      <t>コウ</t>
    </rPh>
    <rPh sb="5" eb="6">
      <t>キョウ</t>
    </rPh>
    <rPh sb="7" eb="10">
      <t>ショウコウカイ</t>
    </rPh>
    <rPh sb="11" eb="13">
      <t>カンコウ</t>
    </rPh>
    <rPh sb="13" eb="15">
      <t>ブッサン</t>
    </rPh>
    <rPh sb="15" eb="17">
      <t>キョウカイ</t>
    </rPh>
    <phoneticPr fontId="1"/>
  </si>
  <si>
    <t>手数料含む（手数料見込　　％）</t>
    <rPh sb="0" eb="3">
      <t>テスウリョウ</t>
    </rPh>
    <rPh sb="3" eb="4">
      <t>フク</t>
    </rPh>
    <rPh sb="6" eb="9">
      <t>テスウリョウ</t>
    </rPh>
    <rPh sb="9" eb="11">
      <t>ミコミ</t>
    </rPh>
    <phoneticPr fontId="1"/>
  </si>
  <si>
    <t>物販収入</t>
    <rPh sb="0" eb="2">
      <t>ブッパン</t>
    </rPh>
    <rPh sb="2" eb="4">
      <t>シュウニュウ</t>
    </rPh>
    <phoneticPr fontId="1"/>
  </si>
  <si>
    <t>パート・アルバイト職員</t>
    <rPh sb="9" eb="11">
      <t>ショクイン</t>
    </rPh>
    <phoneticPr fontId="1"/>
  </si>
  <si>
    <t>負担金（関係団体主催のまつり等）</t>
    <rPh sb="0" eb="3">
      <t>フタンキン</t>
    </rPh>
    <rPh sb="4" eb="6">
      <t>カンケイ</t>
    </rPh>
    <rPh sb="6" eb="8">
      <t>ダンタイ</t>
    </rPh>
    <rPh sb="8" eb="10">
      <t>シュサイ</t>
    </rPh>
    <rPh sb="14" eb="15">
      <t>トウ</t>
    </rPh>
    <phoneticPr fontId="1"/>
  </si>
  <si>
    <t>光熱水費収入（観光案内所・図書館）</t>
    <rPh sb="0" eb="4">
      <t>コウネツスイヒ</t>
    </rPh>
    <rPh sb="4" eb="6">
      <t>シュウニュウ</t>
    </rPh>
    <rPh sb="7" eb="9">
      <t>カンコウ</t>
    </rPh>
    <rPh sb="9" eb="11">
      <t>アンナイ</t>
    </rPh>
    <rPh sb="11" eb="12">
      <t>ジョ</t>
    </rPh>
    <rPh sb="13" eb="16">
      <t>トショカン</t>
    </rPh>
    <phoneticPr fontId="1"/>
  </si>
  <si>
    <t>光熱水費（観光案内所・図書館）</t>
    <rPh sb="0" eb="2">
      <t>コウネツ</t>
    </rPh>
    <rPh sb="2" eb="3">
      <t>スイ</t>
    </rPh>
    <rPh sb="3" eb="4">
      <t>ヒ</t>
    </rPh>
    <rPh sb="5" eb="7">
      <t>カンコウ</t>
    </rPh>
    <rPh sb="7" eb="9">
      <t>アンナイ</t>
    </rPh>
    <rPh sb="9" eb="10">
      <t>ジョ</t>
    </rPh>
    <rPh sb="11" eb="14">
      <t>トショカン</t>
    </rPh>
    <phoneticPr fontId="1"/>
  </si>
  <si>
    <t>※消費税及び地方消費税を含み、業務仕様書に示す指定管理料の上限額以下で提案してください。</t>
    <rPh sb="1" eb="4">
      <t>ショウヒゼイ</t>
    </rPh>
    <rPh sb="4" eb="5">
      <t>オヨ</t>
    </rPh>
    <rPh sb="6" eb="8">
      <t>チホウ</t>
    </rPh>
    <rPh sb="8" eb="11">
      <t>ショウヒゼイ</t>
    </rPh>
    <rPh sb="12" eb="13">
      <t>フク</t>
    </rPh>
    <rPh sb="15" eb="17">
      <t>ギョウム</t>
    </rPh>
    <rPh sb="17" eb="20">
      <t>シヨウショ</t>
    </rPh>
    <rPh sb="21" eb="22">
      <t>シメ</t>
    </rPh>
    <rPh sb="23" eb="25">
      <t>シテイ</t>
    </rPh>
    <rPh sb="25" eb="27">
      <t>カンリ</t>
    </rPh>
    <rPh sb="27" eb="28">
      <t>リョウ</t>
    </rPh>
    <rPh sb="29" eb="31">
      <t>ジョウゲン</t>
    </rPh>
    <rPh sb="31" eb="32">
      <t>ガク</t>
    </rPh>
    <rPh sb="32" eb="34">
      <t>イカ</t>
    </rPh>
    <rPh sb="35" eb="37">
      <t>テイアン</t>
    </rPh>
    <phoneticPr fontId="1"/>
  </si>
  <si>
    <t>光熱水費</t>
    <rPh sb="0" eb="2">
      <t>コウネツ</t>
    </rPh>
    <rPh sb="2" eb="3">
      <t>スイ</t>
    </rPh>
    <rPh sb="3" eb="4">
      <t>ヒ</t>
    </rPh>
    <phoneticPr fontId="1"/>
  </si>
  <si>
    <t>除雪にかかる需用費（燃料費など）</t>
    <rPh sb="0" eb="2">
      <t>ジョセツ</t>
    </rPh>
    <rPh sb="6" eb="9">
      <t>ジュヨウヒ</t>
    </rPh>
    <rPh sb="10" eb="12">
      <t>ネンリョウ</t>
    </rPh>
    <rPh sb="12" eb="13">
      <t>ヒ</t>
    </rPh>
    <phoneticPr fontId="1"/>
  </si>
  <si>
    <t>指定管理料</t>
    <rPh sb="0" eb="2">
      <t>シテイ</t>
    </rPh>
    <rPh sb="2" eb="4">
      <t>カンリ</t>
    </rPh>
    <rPh sb="4" eb="5">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</si>
</sst>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2"/>
      <charset val="128"/>
      <scheme val="minor"/>
    </font>
    <font>
      <b/>
      <sz val="11"/>
      <name val="ＭＳ Ｐゴシック"/>
      <family val="3"/>
      <charset val="128"/>
    </font>
    <font>
      <strike/>
      <sz val="11"/>
      <name val="ＭＳ Ｐゴシック"/>
      <family val="3"/>
      <charset val="128"/>
    </font>
    <font>
      <sz val="11"/>
      <name val="ＭＳ Ｐゴシック"/>
      <family val="3"/>
      <charset val="128"/>
      <scheme val="minor"/>
    </font>
    <font>
      <sz val="11"/>
      <color theme="1"/>
      <name val="ＭＳ Ｐゴシック"/>
      <family val="3"/>
      <charset val="128"/>
    </font>
    <font>
      <b/>
      <sz val="13"/>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3" fillId="0" borderId="0">
      <alignment vertical="center"/>
    </xf>
  </cellStyleXfs>
  <cellXfs count="120">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0" fillId="3" borderId="30" xfId="0" applyFill="1" applyBorder="1">
      <alignment vertical="center"/>
    </xf>
    <xf numFmtId="0" fontId="0" fillId="0" borderId="12" xfId="0" applyBorder="1" applyAlignment="1">
      <alignment horizontal="left" vertical="center"/>
    </xf>
    <xf numFmtId="0" fontId="0" fillId="0" borderId="4" xfId="0" applyBorder="1" applyAlignment="1">
      <alignment horizontal="left" vertical="center"/>
    </xf>
    <xf numFmtId="0" fontId="0" fillId="3" borderId="12" xfId="0" applyFill="1" applyBorder="1" applyAlignment="1">
      <alignment horizontal="left" vertical="center"/>
    </xf>
    <xf numFmtId="0" fontId="0" fillId="3" borderId="12" xfId="0" applyFill="1" applyBorder="1" applyAlignment="1">
      <alignment horizontal="center" vertical="center" textRotation="255"/>
    </xf>
    <xf numFmtId="0" fontId="5" fillId="3" borderId="29" xfId="0" applyFont="1" applyFill="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6" fillId="0" borderId="7" xfId="0" applyFont="1" applyBorder="1" applyAlignment="1">
      <alignment vertical="center" shrinkToFit="1"/>
    </xf>
    <xf numFmtId="0" fontId="2" fillId="0" borderId="0" xfId="0" applyFont="1" applyAlignment="1">
      <alignment vertical="center" shrinkToFit="1"/>
    </xf>
    <xf numFmtId="0" fontId="0" fillId="0" borderId="0" xfId="0" applyAlignment="1">
      <alignment vertical="center" shrinkToFit="1"/>
    </xf>
    <xf numFmtId="0" fontId="0" fillId="0" borderId="0" xfId="0" applyAlignment="1">
      <alignment horizontal="right" vertical="center" shrinkToFit="1"/>
    </xf>
    <xf numFmtId="0" fontId="0" fillId="2" borderId="2" xfId="0" applyFill="1"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2" borderId="9" xfId="0" applyFill="1" applyBorder="1" applyAlignment="1">
      <alignment vertical="center" shrinkToFit="1"/>
    </xf>
    <xf numFmtId="0" fontId="0" fillId="3" borderId="7" xfId="0" applyFill="1" applyBorder="1" applyAlignment="1">
      <alignment vertical="center" shrinkToFit="1"/>
    </xf>
    <xf numFmtId="0" fontId="0" fillId="3" borderId="11" xfId="0" applyFill="1" applyBorder="1" applyAlignment="1">
      <alignment vertical="center" shrinkToFit="1"/>
    </xf>
    <xf numFmtId="0" fontId="0" fillId="0" borderId="11" xfId="0" applyBorder="1" applyAlignment="1">
      <alignment vertical="center" shrinkToFit="1"/>
    </xf>
    <xf numFmtId="0" fontId="0" fillId="3" borderId="33" xfId="0" applyFill="1" applyBorder="1" applyAlignment="1">
      <alignment vertical="center" shrinkToFit="1"/>
    </xf>
    <xf numFmtId="0" fontId="0" fillId="0" borderId="0" xfId="0" applyAlignment="1">
      <alignment horizontal="left" vertical="center" shrinkToFit="1"/>
    </xf>
    <xf numFmtId="0" fontId="0" fillId="3" borderId="2" xfId="0" applyFill="1" applyBorder="1" applyAlignment="1">
      <alignment vertical="center" shrinkToFit="1"/>
    </xf>
    <xf numFmtId="0" fontId="5" fillId="0" borderId="0" xfId="0" applyFont="1">
      <alignment vertical="center"/>
    </xf>
    <xf numFmtId="0" fontId="0" fillId="0" borderId="1" xfId="0" applyBorder="1">
      <alignment vertical="center"/>
    </xf>
    <xf numFmtId="0" fontId="0" fillId="0" borderId="31" xfId="0" applyBorder="1">
      <alignment vertical="center"/>
    </xf>
    <xf numFmtId="0" fontId="0" fillId="0" borderId="24" xfId="0" applyBorder="1">
      <alignment vertical="center"/>
    </xf>
    <xf numFmtId="0" fontId="0" fillId="0" borderId="12" xfId="0" applyBorder="1">
      <alignment vertical="center"/>
    </xf>
    <xf numFmtId="0" fontId="0" fillId="0" borderId="4" xfId="0" applyBorder="1">
      <alignment vertical="center"/>
    </xf>
    <xf numFmtId="0" fontId="0" fillId="3" borderId="4" xfId="0" applyFill="1" applyBorder="1">
      <alignment vertical="center"/>
    </xf>
    <xf numFmtId="0" fontId="0" fillId="3" borderId="12" xfId="0" applyFill="1" applyBorder="1">
      <alignment vertical="center"/>
    </xf>
    <xf numFmtId="0" fontId="0" fillId="0" borderId="3" xfId="0" applyBorder="1">
      <alignment vertical="center"/>
    </xf>
    <xf numFmtId="0" fontId="5" fillId="3" borderId="12" xfId="0" applyFont="1" applyFill="1" applyBorder="1">
      <alignment vertical="center"/>
    </xf>
    <xf numFmtId="0" fontId="7" fillId="0" borderId="1" xfId="1" applyFont="1" applyBorder="1">
      <alignment vertical="center"/>
    </xf>
    <xf numFmtId="0" fontId="0" fillId="3" borderId="37" xfId="0" applyFill="1" applyBorder="1">
      <alignment vertical="center"/>
    </xf>
    <xf numFmtId="38" fontId="0" fillId="2" borderId="1" xfId="0" quotePrefix="1" applyNumberFormat="1" applyFill="1" applyBorder="1" applyAlignment="1">
      <alignment horizontal="right" vertical="center"/>
    </xf>
    <xf numFmtId="38" fontId="0" fillId="2" borderId="1" xfId="0" applyNumberFormat="1" applyFill="1" applyBorder="1" applyAlignment="1">
      <alignment horizontal="right" vertical="center"/>
    </xf>
    <xf numFmtId="38" fontId="0" fillId="2" borderId="4" xfId="0" quotePrefix="1" applyNumberFormat="1" applyFill="1" applyBorder="1" applyAlignment="1">
      <alignment horizontal="right" vertical="center"/>
    </xf>
    <xf numFmtId="38" fontId="0" fillId="0" borderId="5" xfId="0" applyNumberFormat="1" applyBorder="1" applyAlignment="1">
      <alignment horizontal="right" vertical="center"/>
    </xf>
    <xf numFmtId="38" fontId="0" fillId="0" borderId="1" xfId="0" applyNumberFormat="1" applyBorder="1" applyAlignment="1">
      <alignment horizontal="right" vertical="center"/>
    </xf>
    <xf numFmtId="38" fontId="0" fillId="2" borderId="8" xfId="0" applyNumberFormat="1" applyFill="1" applyBorder="1" applyAlignment="1">
      <alignment horizontal="right" vertical="center"/>
    </xf>
    <xf numFmtId="38" fontId="0" fillId="3" borderId="1" xfId="0" applyNumberFormat="1" applyFill="1" applyBorder="1" applyAlignment="1">
      <alignment horizontal="right" vertical="center"/>
    </xf>
    <xf numFmtId="38" fontId="6" fillId="0" borderId="1" xfId="0" applyNumberFormat="1" applyFont="1" applyBorder="1" applyAlignment="1">
      <alignment horizontal="right" vertical="center"/>
    </xf>
    <xf numFmtId="38" fontId="0" fillId="3" borderId="8" xfId="0" applyNumberFormat="1" applyFill="1" applyBorder="1" applyAlignment="1">
      <alignment horizontal="right" vertical="center"/>
    </xf>
    <xf numFmtId="38" fontId="0" fillId="0" borderId="8" xfId="0" applyNumberFormat="1" applyBorder="1" applyAlignment="1">
      <alignment horizontal="right" vertical="center"/>
    </xf>
    <xf numFmtId="38" fontId="0" fillId="3" borderId="32" xfId="0" quotePrefix="1" applyNumberFormat="1" applyFill="1" applyBorder="1" applyAlignment="1">
      <alignment horizontal="right" vertical="center"/>
    </xf>
    <xf numFmtId="38" fontId="0" fillId="3" borderId="32" xfId="0" applyNumberFormat="1" applyFill="1" applyBorder="1" applyAlignment="1">
      <alignment horizontal="right" vertical="center"/>
    </xf>
    <xf numFmtId="0" fontId="0" fillId="0" borderId="0" xfId="0" applyAlignment="1">
      <alignment horizontal="right" vertical="center" wrapText="1"/>
    </xf>
    <xf numFmtId="0" fontId="2" fillId="0" borderId="0" xfId="0" applyFont="1" applyAlignment="1">
      <alignment horizontal="right" vertical="center"/>
    </xf>
    <xf numFmtId="0" fontId="0" fillId="0" borderId="10" xfId="0" applyBorder="1" applyAlignment="1">
      <alignment horizontal="left" vertical="center"/>
    </xf>
    <xf numFmtId="0" fontId="8" fillId="0" borderId="0" xfId="0" applyFont="1">
      <alignment vertical="center"/>
    </xf>
    <xf numFmtId="0" fontId="0" fillId="5" borderId="3" xfId="0" applyFill="1" applyBorder="1">
      <alignment vertical="center"/>
    </xf>
    <xf numFmtId="0" fontId="0" fillId="5" borderId="4" xfId="0" applyFill="1" applyBorder="1">
      <alignment vertical="center"/>
    </xf>
    <xf numFmtId="38" fontId="0" fillId="5" borderId="5" xfId="0" applyNumberFormat="1" applyFill="1" applyBorder="1" applyAlignment="1">
      <alignment horizontal="right" vertical="center"/>
    </xf>
    <xf numFmtId="0" fontId="0" fillId="5" borderId="7" xfId="0" applyFill="1" applyBorder="1" applyAlignment="1">
      <alignment vertical="center" shrinkToFit="1"/>
    </xf>
    <xf numFmtId="0" fontId="0" fillId="5" borderId="1" xfId="0" applyFill="1" applyBorder="1">
      <alignment vertical="center"/>
    </xf>
    <xf numFmtId="38" fontId="0" fillId="5" borderId="1" xfId="0" applyNumberFormat="1" applyFill="1" applyBorder="1" applyAlignment="1">
      <alignment horizontal="right" vertical="center"/>
    </xf>
    <xf numFmtId="38" fontId="0" fillId="5" borderId="8" xfId="0" applyNumberFormat="1" applyFill="1" applyBorder="1" applyAlignment="1">
      <alignment horizontal="right" vertical="center"/>
    </xf>
    <xf numFmtId="0" fontId="0" fillId="5" borderId="11" xfId="0" applyFill="1" applyBorder="1" applyAlignment="1">
      <alignment vertical="center" shrinkToFit="1"/>
    </xf>
    <xf numFmtId="0" fontId="0" fillId="5" borderId="12" xfId="0" applyFill="1" applyBorder="1">
      <alignment vertical="center"/>
    </xf>
    <xf numFmtId="0" fontId="9" fillId="0" borderId="0" xfId="0" applyFont="1">
      <alignment vertical="center"/>
    </xf>
    <xf numFmtId="0" fontId="5" fillId="0" borderId="0" xfId="0" applyFont="1" applyAlignment="1">
      <alignment horizontal="left" vertical="center"/>
    </xf>
    <xf numFmtId="0" fontId="0" fillId="3" borderId="3" xfId="0" applyFill="1" applyBorder="1" applyAlignment="1">
      <alignment horizontal="left" vertical="center"/>
    </xf>
    <xf numFmtId="0" fontId="0" fillId="5" borderId="3" xfId="0" applyFill="1" applyBorder="1" applyAlignment="1">
      <alignment horizontal="left" vertical="center"/>
    </xf>
    <xf numFmtId="0" fontId="2" fillId="0" borderId="0" xfId="0" applyFont="1" applyAlignment="1">
      <alignment horizontal="left" vertical="center"/>
    </xf>
    <xf numFmtId="0" fontId="0" fillId="0" borderId="28" xfId="0" applyBorder="1" applyAlignment="1">
      <alignment horizontal="left" vertical="center"/>
    </xf>
    <xf numFmtId="0" fontId="0" fillId="0" borderId="0" xfId="0">
      <alignment vertical="center"/>
    </xf>
    <xf numFmtId="0" fontId="0" fillId="0" borderId="23" xfId="0" applyBorder="1">
      <alignment vertical="center"/>
    </xf>
    <xf numFmtId="0" fontId="0" fillId="0" borderId="13" xfId="0" applyBorder="1" applyAlignment="1">
      <alignment horizontal="left" vertical="center"/>
    </xf>
    <xf numFmtId="0" fontId="0" fillId="0" borderId="12" xfId="0" applyBorder="1" applyAlignment="1">
      <alignment horizontal="left" vertical="center"/>
    </xf>
    <xf numFmtId="0" fontId="0" fillId="0" borderId="4" xfId="0" applyBorder="1" applyAlignment="1">
      <alignment horizontal="left" vertical="center"/>
    </xf>
    <xf numFmtId="0" fontId="0" fillId="0" borderId="22" xfId="0" applyBorder="1" applyAlignment="1">
      <alignment horizontal="center" vertical="center" shrinkToFit="1"/>
    </xf>
    <xf numFmtId="0" fontId="0" fillId="0" borderId="19" xfId="0" applyBorder="1" applyAlignment="1">
      <alignment horizontal="center" vertical="center" shrinkToFit="1"/>
    </xf>
    <xf numFmtId="0" fontId="0" fillId="0" borderId="14" xfId="0" applyBorder="1" applyAlignment="1">
      <alignment horizontal="center"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21" xfId="0" applyBorder="1" applyAlignment="1">
      <alignment horizontal="center" vertical="center" wrapText="1"/>
    </xf>
    <xf numFmtId="0" fontId="0" fillId="0" borderId="20" xfId="0" applyBorder="1" applyAlignment="1">
      <alignment horizontal="center" vertical="center"/>
    </xf>
    <xf numFmtId="0" fontId="0" fillId="0" borderId="36" xfId="0" applyBorder="1">
      <alignment vertical="center"/>
    </xf>
    <xf numFmtId="0" fontId="0" fillId="0" borderId="1" xfId="0" applyBorder="1">
      <alignment vertical="center"/>
    </xf>
    <xf numFmtId="0" fontId="0" fillId="0" borderId="28" xfId="0" applyBorder="1" applyAlignment="1">
      <alignment horizontal="center" vertical="center"/>
    </xf>
    <xf numFmtId="0" fontId="0" fillId="0" borderId="18" xfId="0" applyBorder="1">
      <alignment vertical="center"/>
    </xf>
    <xf numFmtId="38" fontId="0" fillId="2" borderId="25" xfId="0" applyNumberFormat="1" applyFill="1" applyBorder="1" applyAlignment="1">
      <alignment horizontal="right" vertical="center"/>
    </xf>
    <xf numFmtId="38" fontId="0" fillId="2" borderId="20" xfId="0" applyNumberFormat="1" applyFill="1" applyBorder="1" applyAlignment="1">
      <alignment horizontal="right" vertical="center"/>
    </xf>
    <xf numFmtId="0" fontId="0" fillId="2" borderId="35" xfId="0" applyFill="1" applyBorder="1" applyAlignment="1">
      <alignment vertical="center" shrinkToFit="1"/>
    </xf>
    <xf numFmtId="0" fontId="0" fillId="2" borderId="19" xfId="0" applyFill="1" applyBorder="1" applyAlignment="1">
      <alignment vertical="center" shrinkToFit="1"/>
    </xf>
    <xf numFmtId="0" fontId="0" fillId="0" borderId="0" xfId="0" applyAlignment="1">
      <alignment horizontal="left" vertical="center" wrapText="1"/>
    </xf>
    <xf numFmtId="0" fontId="0" fillId="0" borderId="15" xfId="0" applyBorder="1" applyAlignment="1">
      <alignment horizontal="left" vertical="center" wrapText="1"/>
    </xf>
    <xf numFmtId="0" fontId="0" fillId="4" borderId="14" xfId="0" applyFill="1" applyBorder="1" applyAlignment="1">
      <alignment horizontal="center" vertical="center" textRotation="255"/>
    </xf>
    <xf numFmtId="0" fontId="0" fillId="4" borderId="28" xfId="0" applyFill="1" applyBorder="1" applyAlignment="1">
      <alignment horizontal="center" vertical="center" textRotation="255"/>
    </xf>
    <xf numFmtId="0" fontId="0" fillId="3" borderId="21" xfId="0" applyFill="1" applyBorder="1" applyAlignment="1">
      <alignment horizontal="left" vertical="center"/>
    </xf>
    <xf numFmtId="0" fontId="0" fillId="3" borderId="25" xfId="0" applyFill="1" applyBorder="1" applyAlignment="1">
      <alignment horizontal="left" vertical="center"/>
    </xf>
    <xf numFmtId="0" fontId="0" fillId="3" borderId="27" xfId="0" applyFill="1" applyBorder="1" applyAlignment="1">
      <alignment horizontal="left" vertical="center"/>
    </xf>
    <xf numFmtId="0" fontId="0" fillId="3" borderId="34" xfId="0" applyFill="1" applyBorder="1" applyAlignment="1">
      <alignment horizontal="left" vertical="center"/>
    </xf>
    <xf numFmtId="0" fontId="0" fillId="3" borderId="26" xfId="0" applyFill="1" applyBorder="1" applyAlignment="1">
      <alignment horizontal="left" vertical="center"/>
    </xf>
    <xf numFmtId="0" fontId="0" fillId="0" borderId="1" xfId="0" applyBorder="1" applyAlignment="1">
      <alignment horizontal="center" vertical="center" textRotation="255"/>
    </xf>
    <xf numFmtId="0" fontId="0" fillId="3" borderId="8" xfId="0" applyFill="1" applyBorder="1" applyAlignment="1">
      <alignment horizontal="left" vertical="center" wrapText="1"/>
    </xf>
    <xf numFmtId="0" fontId="0" fillId="3" borderId="25" xfId="0" applyFill="1" applyBorder="1" applyAlignment="1">
      <alignment horizontal="left" vertical="center" wrapText="1"/>
    </xf>
    <xf numFmtId="0" fontId="0" fillId="3" borderId="27" xfId="0" applyFill="1" applyBorder="1" applyAlignment="1">
      <alignment horizontal="left" vertical="center" wrapText="1"/>
    </xf>
    <xf numFmtId="0" fontId="0" fillId="3" borderId="1" xfId="0" applyFill="1" applyBorder="1" applyAlignment="1">
      <alignment horizontal="left" vertical="center"/>
    </xf>
    <xf numFmtId="0" fontId="0" fillId="3" borderId="3" xfId="0" applyFill="1" applyBorder="1" applyAlignment="1">
      <alignment horizontal="left" vertical="center"/>
    </xf>
    <xf numFmtId="0" fontId="0" fillId="3" borderId="8" xfId="0" applyFill="1" applyBorder="1" applyAlignment="1">
      <alignment horizontal="left" vertical="center"/>
    </xf>
    <xf numFmtId="0" fontId="0" fillId="3" borderId="5" xfId="0" applyFill="1" applyBorder="1" applyAlignment="1">
      <alignment horizontal="left" vertical="center" wrapText="1"/>
    </xf>
    <xf numFmtId="0" fontId="0" fillId="3" borderId="1" xfId="0" applyFill="1" applyBorder="1" applyAlignment="1">
      <alignment horizontal="left" vertical="center" wrapText="1"/>
    </xf>
    <xf numFmtId="0" fontId="0" fillId="3" borderId="3" xfId="0" applyFill="1" applyBorder="1" applyAlignment="1">
      <alignment horizontal="left" vertical="center" wrapText="1"/>
    </xf>
    <xf numFmtId="0" fontId="0" fillId="5" borderId="3" xfId="0" applyFill="1" applyBorder="1" applyAlignment="1">
      <alignment horizontal="left" vertical="center" shrinkToFit="1"/>
    </xf>
    <xf numFmtId="0" fontId="0" fillId="5" borderId="4" xfId="0" applyFill="1" applyBorder="1" applyAlignment="1">
      <alignment horizontal="left" vertical="center" shrinkToFit="1"/>
    </xf>
    <xf numFmtId="0" fontId="0" fillId="4" borderId="35" xfId="0" applyFill="1" applyBorder="1" applyAlignment="1">
      <alignment vertical="center" shrinkToFit="1"/>
    </xf>
    <xf numFmtId="0" fontId="0" fillId="4" borderId="19" xfId="0" applyFill="1" applyBorder="1" applyAlignment="1">
      <alignment vertical="center" shrinkToFit="1"/>
    </xf>
    <xf numFmtId="0" fontId="5" fillId="4" borderId="28" xfId="0" applyFont="1" applyFill="1" applyBorder="1" applyAlignment="1">
      <alignment horizontal="center" vertical="center"/>
    </xf>
    <xf numFmtId="0" fontId="5" fillId="4" borderId="0" xfId="0" applyFont="1" applyFill="1" applyAlignment="1">
      <alignment horizontal="center" vertical="center"/>
    </xf>
    <xf numFmtId="0" fontId="5" fillId="4" borderId="23"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38" fontId="0" fillId="4" borderId="25" xfId="0" applyNumberFormat="1" applyFill="1" applyBorder="1" applyAlignment="1">
      <alignment horizontal="right" vertical="center"/>
    </xf>
    <xf numFmtId="38" fontId="0" fillId="4" borderId="20" xfId="0" applyNumberFormat="1" applyFill="1"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19A28-F9EF-464E-89E7-A8E6D1CBE1E0}">
  <sheetPr>
    <pageSetUpPr fitToPage="1"/>
  </sheetPr>
  <dimension ref="A1:J99"/>
  <sheetViews>
    <sheetView tabSelected="1" view="pageBreakPreview" zoomScale="90" zoomScaleNormal="100" zoomScaleSheetLayoutView="90" workbookViewId="0">
      <pane xSplit="4" ySplit="5" topLeftCell="E6" activePane="bottomRight" state="frozen"/>
      <selection pane="topRight" activeCell="E1" sqref="E1"/>
      <selection pane="bottomLeft" activeCell="A6" sqref="A6"/>
      <selection pane="bottomRight" activeCell="K12" sqref="K12"/>
    </sheetView>
  </sheetViews>
  <sheetFormatPr defaultRowHeight="16.5" customHeight="1" x14ac:dyDescent="0.15"/>
  <cols>
    <col min="1" max="1" width="3.875" style="1" customWidth="1"/>
    <col min="2" max="2" width="8.875" style="66" customWidth="1"/>
    <col min="3" max="3" width="5.125" style="1" customWidth="1"/>
    <col min="4" max="4" width="26.125" style="1" customWidth="1"/>
    <col min="5" max="9" width="12.75" style="50" customWidth="1"/>
    <col min="10" max="10" width="40.875" style="12" customWidth="1"/>
    <col min="11" max="11" width="22.375" style="1" bestFit="1" customWidth="1"/>
    <col min="12" max="16384" width="9" style="1"/>
  </cols>
  <sheetData>
    <row r="1" spans="1:10" ht="18" customHeight="1" x14ac:dyDescent="0.15">
      <c r="A1" s="62" t="s">
        <v>41</v>
      </c>
      <c r="B1" s="10"/>
      <c r="C1"/>
      <c r="D1"/>
      <c r="E1" s="2"/>
      <c r="F1" s="2"/>
      <c r="G1" s="2"/>
      <c r="H1" s="2"/>
      <c r="I1" s="2"/>
      <c r="J1" s="13"/>
    </row>
    <row r="2" spans="1:10" ht="16.5" customHeight="1" x14ac:dyDescent="0.15">
      <c r="A2"/>
      <c r="B2" s="10"/>
      <c r="C2"/>
      <c r="D2"/>
      <c r="E2" s="2"/>
      <c r="F2" s="2"/>
      <c r="G2" s="2"/>
      <c r="H2" s="2"/>
      <c r="I2" s="2"/>
      <c r="J2" s="13"/>
    </row>
    <row r="3" spans="1:10" ht="16.5" customHeight="1" thickBot="1" x14ac:dyDescent="0.2">
      <c r="A3" s="25" t="s">
        <v>72</v>
      </c>
      <c r="B3" s="10"/>
      <c r="C3" s="25"/>
      <c r="D3" s="25"/>
      <c r="E3" s="2"/>
      <c r="F3" s="2"/>
      <c r="G3" s="2"/>
      <c r="H3" s="2"/>
      <c r="I3" s="2"/>
      <c r="J3" s="14" t="s">
        <v>5</v>
      </c>
    </row>
    <row r="4" spans="1:10" ht="16.5" customHeight="1" x14ac:dyDescent="0.15">
      <c r="A4" s="75" t="s">
        <v>2</v>
      </c>
      <c r="B4" s="76"/>
      <c r="C4" s="76"/>
      <c r="D4" s="76"/>
      <c r="E4" s="79" t="s">
        <v>66</v>
      </c>
      <c r="F4" s="79" t="s">
        <v>67</v>
      </c>
      <c r="G4" s="79" t="s">
        <v>68</v>
      </c>
      <c r="H4" s="79" t="s">
        <v>69</v>
      </c>
      <c r="I4" s="79" t="s">
        <v>91</v>
      </c>
      <c r="J4" s="73" t="s">
        <v>3</v>
      </c>
    </row>
    <row r="5" spans="1:10" ht="16.5" customHeight="1" thickBot="1" x14ac:dyDescent="0.2">
      <c r="A5" s="77"/>
      <c r="B5" s="78"/>
      <c r="C5" s="78"/>
      <c r="D5" s="78"/>
      <c r="E5" s="80"/>
      <c r="F5" s="80"/>
      <c r="G5" s="80"/>
      <c r="H5" s="80"/>
      <c r="I5" s="80"/>
      <c r="J5" s="74"/>
    </row>
    <row r="6" spans="1:10" ht="16.5" customHeight="1" x14ac:dyDescent="0.15">
      <c r="A6" s="67" t="s">
        <v>105</v>
      </c>
      <c r="B6" s="68"/>
      <c r="C6" s="68"/>
      <c r="D6" s="69"/>
      <c r="E6" s="37"/>
      <c r="F6" s="38"/>
      <c r="G6" s="38"/>
      <c r="H6" s="38"/>
      <c r="I6" s="38"/>
      <c r="J6" s="15"/>
    </row>
    <row r="7" spans="1:10" ht="16.5" customHeight="1" x14ac:dyDescent="0.15">
      <c r="A7" s="70" t="s">
        <v>26</v>
      </c>
      <c r="B7" s="71"/>
      <c r="C7" s="71"/>
      <c r="D7" s="72"/>
      <c r="E7" s="37"/>
      <c r="F7" s="38"/>
      <c r="G7" s="38"/>
      <c r="H7" s="38"/>
      <c r="I7" s="38"/>
      <c r="J7" s="15"/>
    </row>
    <row r="8" spans="1:10" ht="16.5" customHeight="1" x14ac:dyDescent="0.15">
      <c r="A8" s="70" t="s">
        <v>97</v>
      </c>
      <c r="B8" s="71"/>
      <c r="C8" s="71"/>
      <c r="D8" s="72"/>
      <c r="E8" s="37"/>
      <c r="F8" s="38"/>
      <c r="G8" s="38"/>
      <c r="H8" s="38"/>
      <c r="I8" s="38"/>
      <c r="J8" s="15"/>
    </row>
    <row r="9" spans="1:10" ht="16.5" customHeight="1" x14ac:dyDescent="0.15">
      <c r="A9" s="70" t="s">
        <v>28</v>
      </c>
      <c r="B9" s="71"/>
      <c r="C9" s="71"/>
      <c r="D9" s="72"/>
      <c r="E9" s="37"/>
      <c r="F9" s="38"/>
      <c r="G9" s="38"/>
      <c r="H9" s="38"/>
      <c r="I9" s="38"/>
      <c r="J9" s="15" t="s">
        <v>96</v>
      </c>
    </row>
    <row r="10" spans="1:10" ht="16.5" customHeight="1" x14ac:dyDescent="0.15">
      <c r="A10" s="70" t="s">
        <v>27</v>
      </c>
      <c r="B10" s="71"/>
      <c r="C10" s="71"/>
      <c r="D10" s="72"/>
      <c r="E10" s="37"/>
      <c r="F10" s="38"/>
      <c r="G10" s="38"/>
      <c r="H10" s="38"/>
      <c r="I10" s="38"/>
      <c r="J10" s="15"/>
    </row>
    <row r="11" spans="1:10" ht="16.5" customHeight="1" x14ac:dyDescent="0.15">
      <c r="A11" s="70" t="s">
        <v>100</v>
      </c>
      <c r="B11" s="71"/>
      <c r="C11" s="71"/>
      <c r="D11" s="72"/>
      <c r="E11" s="37"/>
      <c r="F11" s="38"/>
      <c r="G11" s="38"/>
      <c r="H11" s="38"/>
      <c r="I11" s="38"/>
      <c r="J11" s="15"/>
    </row>
    <row r="12" spans="1:10" ht="16.5" customHeight="1" x14ac:dyDescent="0.15">
      <c r="A12" s="70" t="s">
        <v>42</v>
      </c>
      <c r="B12" s="71"/>
      <c r="C12" s="71"/>
      <c r="D12" s="72"/>
      <c r="E12" s="39"/>
      <c r="F12" s="38"/>
      <c r="G12" s="38"/>
      <c r="H12" s="38"/>
      <c r="I12" s="38"/>
      <c r="J12" s="15" t="s">
        <v>93</v>
      </c>
    </row>
    <row r="13" spans="1:10" ht="16.5" customHeight="1" x14ac:dyDescent="0.15">
      <c r="A13" s="81" t="s">
        <v>1</v>
      </c>
      <c r="B13" s="82"/>
      <c r="C13" s="82"/>
      <c r="D13" s="82"/>
      <c r="E13" s="38"/>
      <c r="F13" s="38"/>
      <c r="G13" s="38"/>
      <c r="H13" s="38"/>
      <c r="I13" s="38"/>
      <c r="J13" s="15" t="s">
        <v>93</v>
      </c>
    </row>
    <row r="14" spans="1:10" ht="16.5" customHeight="1" x14ac:dyDescent="0.15">
      <c r="A14" s="83" t="s">
        <v>4</v>
      </c>
      <c r="B14" s="68"/>
      <c r="C14" s="68"/>
      <c r="D14" s="69"/>
      <c r="E14" s="85">
        <f>SUM(E6:E13)</f>
        <v>0</v>
      </c>
      <c r="F14" s="85">
        <f>SUM(F6:F13)</f>
        <v>0</v>
      </c>
      <c r="G14" s="85">
        <f>SUM(G6:G13)</f>
        <v>0</v>
      </c>
      <c r="H14" s="85">
        <f>SUM(H6:H13)</f>
        <v>0</v>
      </c>
      <c r="I14" s="85">
        <f>SUM(I6:I13)</f>
        <v>0</v>
      </c>
      <c r="J14" s="87"/>
    </row>
    <row r="15" spans="1:10" ht="16.5" customHeight="1" thickBot="1" x14ac:dyDescent="0.2">
      <c r="A15" s="77"/>
      <c r="B15" s="78"/>
      <c r="C15" s="78"/>
      <c r="D15" s="84"/>
      <c r="E15" s="86"/>
      <c r="F15" s="86"/>
      <c r="G15" s="86"/>
      <c r="H15" s="86"/>
      <c r="I15" s="86"/>
      <c r="J15" s="88"/>
    </row>
    <row r="16" spans="1:10" ht="16.5" customHeight="1" x14ac:dyDescent="0.15">
      <c r="A16"/>
      <c r="B16" s="89"/>
      <c r="C16" s="89"/>
      <c r="D16" s="89"/>
      <c r="E16" s="90"/>
      <c r="F16" s="90"/>
      <c r="G16" s="90"/>
      <c r="H16" s="90"/>
      <c r="I16" s="90"/>
      <c r="J16" s="90"/>
    </row>
    <row r="17" spans="1:10" ht="16.5" customHeight="1" thickBot="1" x14ac:dyDescent="0.2">
      <c r="A17" s="25" t="s">
        <v>24</v>
      </c>
      <c r="B17" s="63"/>
      <c r="C17" s="25"/>
      <c r="D17" s="25"/>
      <c r="E17" s="2"/>
      <c r="F17" s="2"/>
      <c r="G17" s="2"/>
      <c r="H17" s="2"/>
      <c r="I17" s="2"/>
      <c r="J17" s="14" t="s">
        <v>5</v>
      </c>
    </row>
    <row r="18" spans="1:10" ht="16.5" customHeight="1" x14ac:dyDescent="0.15">
      <c r="A18" s="75" t="s">
        <v>2</v>
      </c>
      <c r="B18" s="76"/>
      <c r="C18" s="76"/>
      <c r="D18" s="76"/>
      <c r="E18" s="79" t="s">
        <v>66</v>
      </c>
      <c r="F18" s="79" t="s">
        <v>67</v>
      </c>
      <c r="G18" s="79" t="s">
        <v>68</v>
      </c>
      <c r="H18" s="79" t="s">
        <v>69</v>
      </c>
      <c r="I18" s="79" t="s">
        <v>91</v>
      </c>
      <c r="J18" s="73" t="s">
        <v>3</v>
      </c>
    </row>
    <row r="19" spans="1:10" ht="16.5" customHeight="1" thickBot="1" x14ac:dyDescent="0.2">
      <c r="A19" s="77"/>
      <c r="B19" s="78"/>
      <c r="C19" s="78"/>
      <c r="D19" s="78"/>
      <c r="E19" s="80"/>
      <c r="F19" s="80"/>
      <c r="G19" s="80"/>
      <c r="H19" s="80"/>
      <c r="I19" s="80"/>
      <c r="J19" s="74"/>
    </row>
    <row r="20" spans="1:10" ht="16.5" customHeight="1" x14ac:dyDescent="0.15">
      <c r="A20" s="91" t="s">
        <v>6</v>
      </c>
      <c r="B20" s="93" t="s">
        <v>7</v>
      </c>
      <c r="C20" s="27" t="s">
        <v>8</v>
      </c>
      <c r="D20" s="28"/>
      <c r="E20" s="40"/>
      <c r="F20" s="40"/>
      <c r="G20" s="40"/>
      <c r="H20" s="40"/>
      <c r="I20" s="40"/>
      <c r="J20" s="16"/>
    </row>
    <row r="21" spans="1:10" ht="16.5" customHeight="1" x14ac:dyDescent="0.15">
      <c r="A21" s="92"/>
      <c r="B21" s="94"/>
      <c r="C21" s="29" t="s">
        <v>98</v>
      </c>
      <c r="D21" s="30"/>
      <c r="E21" s="41"/>
      <c r="F21" s="41"/>
      <c r="G21" s="41"/>
      <c r="H21" s="41"/>
      <c r="I21" s="41"/>
      <c r="J21" s="17"/>
    </row>
    <row r="22" spans="1:10" ht="16.5" customHeight="1" x14ac:dyDescent="0.15">
      <c r="A22" s="92"/>
      <c r="B22" s="94"/>
      <c r="C22" s="4" t="s">
        <v>9</v>
      </c>
      <c r="D22" s="5"/>
      <c r="E22" s="42"/>
      <c r="F22" s="42"/>
      <c r="G22" s="42"/>
      <c r="H22" s="42"/>
      <c r="I22" s="42"/>
      <c r="J22" s="18"/>
    </row>
    <row r="23" spans="1:10" ht="16.5" customHeight="1" x14ac:dyDescent="0.15">
      <c r="A23" s="92"/>
      <c r="B23" s="94"/>
      <c r="C23" s="4" t="s">
        <v>10</v>
      </c>
      <c r="D23" s="5"/>
      <c r="E23" s="38"/>
      <c r="F23" s="38"/>
      <c r="G23" s="38"/>
      <c r="H23" s="38"/>
      <c r="I23" s="38"/>
      <c r="J23" s="15"/>
    </row>
    <row r="24" spans="1:10" ht="16.5" customHeight="1" x14ac:dyDescent="0.15">
      <c r="A24" s="92"/>
      <c r="B24" s="95"/>
      <c r="C24" s="6"/>
      <c r="D24" s="31" t="s">
        <v>36</v>
      </c>
      <c r="E24" s="43">
        <f>SUM(E20:E23)</f>
        <v>0</v>
      </c>
      <c r="F24" s="43">
        <f t="shared" ref="F24:I24" si="0">SUM(F20:F23)</f>
        <v>0</v>
      </c>
      <c r="G24" s="43">
        <f t="shared" si="0"/>
        <v>0</v>
      </c>
      <c r="H24" s="43">
        <f t="shared" si="0"/>
        <v>0</v>
      </c>
      <c r="I24" s="43">
        <f t="shared" si="0"/>
        <v>0</v>
      </c>
      <c r="J24" s="19"/>
    </row>
    <row r="25" spans="1:10" ht="16.5" customHeight="1" x14ac:dyDescent="0.15">
      <c r="A25" s="92"/>
      <c r="B25" s="64" t="s">
        <v>11</v>
      </c>
      <c r="C25" s="32"/>
      <c r="D25" s="31"/>
      <c r="E25" s="43"/>
      <c r="F25" s="43"/>
      <c r="G25" s="43"/>
      <c r="H25" s="43"/>
      <c r="I25" s="43"/>
      <c r="J25" s="19"/>
    </row>
    <row r="26" spans="1:10" ht="16.5" customHeight="1" x14ac:dyDescent="0.15">
      <c r="A26" s="92"/>
      <c r="B26" s="64" t="s">
        <v>12</v>
      </c>
      <c r="C26" s="32"/>
      <c r="D26" s="31"/>
      <c r="E26" s="43"/>
      <c r="F26" s="43"/>
      <c r="G26" s="43"/>
      <c r="H26" s="43"/>
      <c r="I26" s="43"/>
      <c r="J26" s="19"/>
    </row>
    <row r="27" spans="1:10" ht="16.5" customHeight="1" x14ac:dyDescent="0.15">
      <c r="A27" s="92"/>
      <c r="B27" s="96" t="s">
        <v>13</v>
      </c>
      <c r="C27" s="33" t="s">
        <v>14</v>
      </c>
      <c r="D27" s="30"/>
      <c r="E27" s="41"/>
      <c r="F27" s="41"/>
      <c r="G27" s="41"/>
      <c r="H27" s="41"/>
      <c r="I27" s="41"/>
      <c r="J27" s="17"/>
    </row>
    <row r="28" spans="1:10" ht="16.5" customHeight="1" x14ac:dyDescent="0.15">
      <c r="A28" s="92"/>
      <c r="B28" s="97"/>
      <c r="C28" s="33" t="s">
        <v>29</v>
      </c>
      <c r="D28" s="30"/>
      <c r="E28" s="41"/>
      <c r="F28" s="41"/>
      <c r="G28" s="41"/>
      <c r="H28" s="41"/>
      <c r="I28" s="41"/>
      <c r="J28" s="17"/>
    </row>
    <row r="29" spans="1:10" ht="16.5" customHeight="1" x14ac:dyDescent="0.15">
      <c r="A29" s="92"/>
      <c r="B29" s="97"/>
      <c r="C29" s="33" t="s">
        <v>15</v>
      </c>
      <c r="D29" s="30"/>
      <c r="E29" s="41"/>
      <c r="F29" s="41"/>
      <c r="G29" s="41"/>
      <c r="H29" s="41"/>
      <c r="I29" s="41"/>
      <c r="J29" s="17"/>
    </row>
    <row r="30" spans="1:10" ht="16.5" customHeight="1" x14ac:dyDescent="0.15">
      <c r="A30" s="92"/>
      <c r="B30" s="97"/>
      <c r="C30" s="53" t="s">
        <v>103</v>
      </c>
      <c r="D30" s="54"/>
      <c r="E30" s="58">
        <v>20000</v>
      </c>
      <c r="F30" s="58">
        <v>20000</v>
      </c>
      <c r="G30" s="58">
        <v>20000</v>
      </c>
      <c r="H30" s="58">
        <v>20000</v>
      </c>
      <c r="I30" s="58">
        <v>20000</v>
      </c>
      <c r="J30" s="56" t="s">
        <v>70</v>
      </c>
    </row>
    <row r="31" spans="1:10" ht="16.5" customHeight="1" x14ac:dyDescent="0.15">
      <c r="A31" s="92"/>
      <c r="B31" s="97"/>
      <c r="C31" s="33" t="s">
        <v>101</v>
      </c>
      <c r="D31" s="30"/>
      <c r="E31" s="41"/>
      <c r="F31" s="41"/>
      <c r="G31" s="41"/>
      <c r="H31" s="41"/>
      <c r="I31" s="41"/>
      <c r="J31" s="17"/>
    </row>
    <row r="32" spans="1:10" ht="16.5" customHeight="1" x14ac:dyDescent="0.15">
      <c r="A32" s="92"/>
      <c r="B32" s="97"/>
      <c r="C32" s="33" t="s">
        <v>46</v>
      </c>
      <c r="D32" s="30"/>
      <c r="E32" s="41"/>
      <c r="F32" s="41"/>
      <c r="G32" s="41"/>
      <c r="H32" s="41"/>
      <c r="I32" s="41"/>
      <c r="J32" s="17"/>
    </row>
    <row r="33" spans="1:10" ht="16.5" customHeight="1" x14ac:dyDescent="0.15">
      <c r="A33" s="92"/>
      <c r="B33" s="97"/>
      <c r="C33" s="53" t="s">
        <v>104</v>
      </c>
      <c r="D33" s="54"/>
      <c r="E33" s="58">
        <v>100</v>
      </c>
      <c r="F33" s="58">
        <v>100</v>
      </c>
      <c r="G33" s="58">
        <v>100</v>
      </c>
      <c r="H33" s="58">
        <v>100</v>
      </c>
      <c r="I33" s="58">
        <v>100</v>
      </c>
      <c r="J33" s="56" t="s">
        <v>70</v>
      </c>
    </row>
    <row r="34" spans="1:10" ht="16.5" customHeight="1" x14ac:dyDescent="0.15">
      <c r="A34" s="92"/>
      <c r="B34" s="97"/>
      <c r="C34" s="53" t="s">
        <v>16</v>
      </c>
      <c r="D34" s="54"/>
      <c r="E34" s="58">
        <v>3000</v>
      </c>
      <c r="F34" s="58">
        <v>3000</v>
      </c>
      <c r="G34" s="58">
        <v>3000</v>
      </c>
      <c r="H34" s="58">
        <v>3000</v>
      </c>
      <c r="I34" s="58">
        <v>3000</v>
      </c>
      <c r="J34" s="56" t="s">
        <v>70</v>
      </c>
    </row>
    <row r="35" spans="1:10" ht="16.5" customHeight="1" x14ac:dyDescent="0.15">
      <c r="A35" s="92"/>
      <c r="B35" s="97"/>
      <c r="C35" s="33" t="s">
        <v>17</v>
      </c>
      <c r="D35" s="30"/>
      <c r="E35" s="41"/>
      <c r="F35" s="41"/>
      <c r="G35" s="41"/>
      <c r="H35" s="41"/>
      <c r="I35" s="41"/>
      <c r="J35" s="17"/>
    </row>
    <row r="36" spans="1:10" ht="16.5" customHeight="1" x14ac:dyDescent="0.15">
      <c r="A36" s="92"/>
      <c r="B36" s="95"/>
      <c r="C36" s="34"/>
      <c r="D36" s="31" t="s">
        <v>36</v>
      </c>
      <c r="E36" s="43">
        <f>SUM(E27:E35)</f>
        <v>23100</v>
      </c>
      <c r="F36" s="43">
        <f>SUM(F27:F35)</f>
        <v>23100</v>
      </c>
      <c r="G36" s="43">
        <f>SUM(G27:G35)</f>
        <v>23100</v>
      </c>
      <c r="H36" s="43">
        <f>SUM(H27:H35)</f>
        <v>23100</v>
      </c>
      <c r="I36" s="43">
        <f>SUM(I27:I35)</f>
        <v>23100</v>
      </c>
      <c r="J36" s="19"/>
    </row>
    <row r="37" spans="1:10" ht="16.5" customHeight="1" x14ac:dyDescent="0.15">
      <c r="A37" s="92"/>
      <c r="B37" s="96" t="s">
        <v>18</v>
      </c>
      <c r="C37" s="33" t="s">
        <v>31</v>
      </c>
      <c r="D37" s="30"/>
      <c r="E37" s="41"/>
      <c r="F37" s="41"/>
      <c r="G37" s="41"/>
      <c r="H37" s="41"/>
      <c r="I37" s="41"/>
      <c r="J37" s="17"/>
    </row>
    <row r="38" spans="1:10" ht="16.5" customHeight="1" x14ac:dyDescent="0.15">
      <c r="A38" s="92"/>
      <c r="B38" s="97"/>
      <c r="C38" s="33" t="s">
        <v>75</v>
      </c>
      <c r="D38" s="30"/>
      <c r="E38" s="41"/>
      <c r="F38" s="41"/>
      <c r="G38" s="41"/>
      <c r="H38" s="41"/>
      <c r="I38" s="41"/>
      <c r="J38" s="17"/>
    </row>
    <row r="39" spans="1:10" ht="16.5" customHeight="1" x14ac:dyDescent="0.15">
      <c r="A39" s="92"/>
      <c r="B39" s="97"/>
      <c r="C39" s="33" t="s">
        <v>25</v>
      </c>
      <c r="D39" s="30"/>
      <c r="E39" s="41"/>
      <c r="F39" s="41"/>
      <c r="G39" s="41"/>
      <c r="H39" s="41"/>
      <c r="I39" s="41"/>
      <c r="J39" s="11"/>
    </row>
    <row r="40" spans="1:10" ht="16.5" customHeight="1" x14ac:dyDescent="0.15">
      <c r="A40" s="92"/>
      <c r="B40" s="97"/>
      <c r="C40" s="33" t="s">
        <v>30</v>
      </c>
      <c r="D40" s="30"/>
      <c r="E40" s="41"/>
      <c r="F40" s="41"/>
      <c r="G40" s="41"/>
      <c r="H40" s="41"/>
      <c r="I40" s="41"/>
      <c r="J40" s="17"/>
    </row>
    <row r="41" spans="1:10" ht="16.5" customHeight="1" x14ac:dyDescent="0.15">
      <c r="A41" s="92"/>
      <c r="B41" s="97"/>
      <c r="C41" s="53" t="s">
        <v>47</v>
      </c>
      <c r="D41" s="54"/>
      <c r="E41" s="58">
        <v>50</v>
      </c>
      <c r="F41" s="58">
        <v>50</v>
      </c>
      <c r="G41" s="58">
        <v>50</v>
      </c>
      <c r="H41" s="58">
        <v>50</v>
      </c>
      <c r="I41" s="58">
        <v>50</v>
      </c>
      <c r="J41" s="56" t="s">
        <v>79</v>
      </c>
    </row>
    <row r="42" spans="1:10" ht="16.5" customHeight="1" x14ac:dyDescent="0.15">
      <c r="A42" s="92"/>
      <c r="B42" s="97"/>
      <c r="C42" s="98" t="s">
        <v>19</v>
      </c>
      <c r="D42" s="51" t="s">
        <v>89</v>
      </c>
      <c r="E42" s="44"/>
      <c r="F42" s="44"/>
      <c r="G42" s="44"/>
      <c r="H42" s="44"/>
      <c r="I42" s="44"/>
      <c r="J42" s="11"/>
    </row>
    <row r="43" spans="1:10" ht="16.5" customHeight="1" x14ac:dyDescent="0.15">
      <c r="A43" s="92"/>
      <c r="B43" s="97"/>
      <c r="C43" s="98"/>
      <c r="D43" s="26"/>
      <c r="E43" s="41"/>
      <c r="F43" s="41"/>
      <c r="G43" s="41"/>
      <c r="H43" s="41"/>
      <c r="I43" s="41"/>
      <c r="J43" s="17"/>
    </row>
    <row r="44" spans="1:10" ht="16.5" customHeight="1" x14ac:dyDescent="0.15">
      <c r="A44" s="92"/>
      <c r="B44" s="97"/>
      <c r="C44" s="98"/>
      <c r="D44" s="26"/>
      <c r="E44" s="41"/>
      <c r="F44" s="41"/>
      <c r="G44" s="41"/>
      <c r="H44" s="41"/>
      <c r="I44" s="41"/>
      <c r="J44" s="17"/>
    </row>
    <row r="45" spans="1:10" ht="16.5" customHeight="1" x14ac:dyDescent="0.15">
      <c r="A45" s="92"/>
      <c r="B45" s="95"/>
      <c r="C45" s="7"/>
      <c r="D45" s="31" t="s">
        <v>36</v>
      </c>
      <c r="E45" s="43">
        <f>SUM(E37:E44)</f>
        <v>50</v>
      </c>
      <c r="F45" s="43">
        <f t="shared" ref="F45:I45" si="1">SUM(F37:F44)</f>
        <v>50</v>
      </c>
      <c r="G45" s="43">
        <f t="shared" si="1"/>
        <v>50</v>
      </c>
      <c r="H45" s="43">
        <f t="shared" si="1"/>
        <v>50</v>
      </c>
      <c r="I45" s="43">
        <f t="shared" si="1"/>
        <v>50</v>
      </c>
      <c r="J45" s="19"/>
    </row>
    <row r="46" spans="1:10" ht="16.5" customHeight="1" x14ac:dyDescent="0.15">
      <c r="A46" s="92"/>
      <c r="B46" s="96" t="s">
        <v>0</v>
      </c>
      <c r="C46" s="35" t="s">
        <v>48</v>
      </c>
      <c r="D46" s="30"/>
      <c r="E46" s="41"/>
      <c r="F46" s="41"/>
      <c r="G46" s="41"/>
      <c r="H46" s="41"/>
      <c r="I46" s="41"/>
      <c r="J46" s="17"/>
    </row>
    <row r="47" spans="1:10" ht="16.5" customHeight="1" x14ac:dyDescent="0.15">
      <c r="A47" s="92"/>
      <c r="B47" s="97"/>
      <c r="C47" s="35" t="s">
        <v>49</v>
      </c>
      <c r="D47" s="30"/>
      <c r="E47" s="41"/>
      <c r="F47" s="41"/>
      <c r="G47" s="41"/>
      <c r="H47" s="41"/>
      <c r="I47" s="41"/>
      <c r="J47" s="17"/>
    </row>
    <row r="48" spans="1:10" ht="16.5" customHeight="1" x14ac:dyDescent="0.15">
      <c r="A48" s="92"/>
      <c r="B48" s="97"/>
      <c r="C48" s="35" t="s">
        <v>50</v>
      </c>
      <c r="D48" s="30"/>
      <c r="E48" s="41"/>
      <c r="F48" s="41"/>
      <c r="G48" s="41"/>
      <c r="H48" s="41"/>
      <c r="I48" s="41"/>
      <c r="J48" s="17"/>
    </row>
    <row r="49" spans="1:10" ht="16.5" customHeight="1" x14ac:dyDescent="0.15">
      <c r="A49" s="92"/>
      <c r="B49" s="97"/>
      <c r="C49" s="35" t="s">
        <v>51</v>
      </c>
      <c r="D49" s="30"/>
      <c r="E49" s="41"/>
      <c r="F49" s="41"/>
      <c r="G49" s="41"/>
      <c r="H49" s="41"/>
      <c r="I49" s="41"/>
      <c r="J49" s="17"/>
    </row>
    <row r="50" spans="1:10" ht="16.5" customHeight="1" x14ac:dyDescent="0.15">
      <c r="A50" s="92"/>
      <c r="B50" s="97"/>
      <c r="C50" s="35" t="s">
        <v>52</v>
      </c>
      <c r="D50" s="30"/>
      <c r="E50" s="41"/>
      <c r="F50" s="41"/>
      <c r="G50" s="41"/>
      <c r="H50" s="41"/>
      <c r="I50" s="41"/>
      <c r="J50" s="17"/>
    </row>
    <row r="51" spans="1:10" ht="16.5" customHeight="1" x14ac:dyDescent="0.15">
      <c r="A51" s="92"/>
      <c r="B51" s="97"/>
      <c r="C51" s="35" t="s">
        <v>53</v>
      </c>
      <c r="D51" s="30"/>
      <c r="E51" s="41"/>
      <c r="F51" s="41"/>
      <c r="G51" s="41"/>
      <c r="H51" s="41"/>
      <c r="I51" s="41"/>
      <c r="J51" s="17"/>
    </row>
    <row r="52" spans="1:10" ht="16.5" customHeight="1" x14ac:dyDescent="0.15">
      <c r="A52" s="92"/>
      <c r="B52" s="97"/>
      <c r="C52" s="35" t="s">
        <v>54</v>
      </c>
      <c r="D52" s="30"/>
      <c r="E52" s="41"/>
      <c r="F52" s="41"/>
      <c r="G52" s="41"/>
      <c r="H52" s="41"/>
      <c r="I52" s="41"/>
      <c r="J52" s="17"/>
    </row>
    <row r="53" spans="1:10" ht="16.5" customHeight="1" x14ac:dyDescent="0.15">
      <c r="A53" s="92"/>
      <c r="B53" s="97"/>
      <c r="C53" s="35" t="s">
        <v>55</v>
      </c>
      <c r="D53" s="30"/>
      <c r="E53" s="41"/>
      <c r="F53" s="41"/>
      <c r="G53" s="41"/>
      <c r="H53" s="41"/>
      <c r="I53" s="41"/>
      <c r="J53" s="17"/>
    </row>
    <row r="54" spans="1:10" ht="16.5" customHeight="1" x14ac:dyDescent="0.15">
      <c r="A54" s="92"/>
      <c r="B54" s="97"/>
      <c r="C54" s="35" t="s">
        <v>59</v>
      </c>
      <c r="D54" s="30"/>
      <c r="E54" s="41"/>
      <c r="F54" s="41"/>
      <c r="G54" s="41"/>
      <c r="H54" s="41"/>
      <c r="I54" s="41"/>
      <c r="J54" s="17"/>
    </row>
    <row r="55" spans="1:10" ht="16.5" customHeight="1" x14ac:dyDescent="0.15">
      <c r="A55" s="92"/>
      <c r="B55" s="97"/>
      <c r="C55" s="35" t="s">
        <v>60</v>
      </c>
      <c r="D55" s="30"/>
      <c r="E55" s="41"/>
      <c r="F55" s="41"/>
      <c r="G55" s="41"/>
      <c r="H55" s="41"/>
      <c r="I55" s="41"/>
      <c r="J55" s="17"/>
    </row>
    <row r="56" spans="1:10" ht="16.5" customHeight="1" x14ac:dyDescent="0.15">
      <c r="A56" s="92"/>
      <c r="B56" s="97"/>
      <c r="C56" s="35" t="s">
        <v>56</v>
      </c>
      <c r="D56" s="30"/>
      <c r="E56" s="41"/>
      <c r="F56" s="41"/>
      <c r="G56" s="41"/>
      <c r="H56" s="41"/>
      <c r="I56" s="41"/>
      <c r="J56" s="17"/>
    </row>
    <row r="57" spans="1:10" ht="16.5" customHeight="1" x14ac:dyDescent="0.15">
      <c r="A57" s="92"/>
      <c r="B57" s="97"/>
      <c r="C57" s="35" t="s">
        <v>57</v>
      </c>
      <c r="D57" s="30"/>
      <c r="E57" s="41"/>
      <c r="F57" s="41"/>
      <c r="G57" s="41"/>
      <c r="H57" s="41"/>
      <c r="I57" s="41"/>
      <c r="J57" s="17"/>
    </row>
    <row r="58" spans="1:10" ht="16.5" customHeight="1" x14ac:dyDescent="0.15">
      <c r="A58" s="92"/>
      <c r="B58" s="97"/>
      <c r="C58" s="35" t="s">
        <v>83</v>
      </c>
      <c r="D58" s="30"/>
      <c r="E58" s="41"/>
      <c r="F58" s="41"/>
      <c r="G58" s="41"/>
      <c r="H58" s="41"/>
      <c r="I58" s="41"/>
      <c r="J58" s="17"/>
    </row>
    <row r="59" spans="1:10" ht="16.5" customHeight="1" x14ac:dyDescent="0.15">
      <c r="A59" s="92"/>
      <c r="B59" s="97"/>
      <c r="C59" s="35" t="s">
        <v>84</v>
      </c>
      <c r="D59" s="26"/>
      <c r="E59" s="41"/>
      <c r="F59" s="41"/>
      <c r="G59" s="41"/>
      <c r="H59" s="41"/>
      <c r="I59" s="41"/>
      <c r="J59" s="17"/>
    </row>
    <row r="60" spans="1:10" ht="16.5" customHeight="1" x14ac:dyDescent="0.15">
      <c r="A60" s="92"/>
      <c r="B60" s="97"/>
      <c r="C60" s="35" t="s">
        <v>61</v>
      </c>
      <c r="D60" s="26"/>
      <c r="E60" s="41"/>
      <c r="F60" s="41"/>
      <c r="G60" s="41"/>
      <c r="H60" s="41"/>
      <c r="I60" s="41"/>
      <c r="J60" s="17"/>
    </row>
    <row r="61" spans="1:10" ht="16.5" customHeight="1" x14ac:dyDescent="0.15">
      <c r="A61" s="92"/>
      <c r="B61" s="97"/>
      <c r="C61" s="35" t="s">
        <v>58</v>
      </c>
      <c r="D61" s="26"/>
      <c r="E61" s="41"/>
      <c r="F61" s="41"/>
      <c r="G61" s="41"/>
      <c r="H61" s="41"/>
      <c r="I61" s="41"/>
      <c r="J61" s="17"/>
    </row>
    <row r="62" spans="1:10" ht="16.5" customHeight="1" x14ac:dyDescent="0.15">
      <c r="A62" s="92"/>
      <c r="B62" s="97"/>
      <c r="C62" s="57" t="s">
        <v>85</v>
      </c>
      <c r="D62" s="57"/>
      <c r="E62" s="58">
        <v>500</v>
      </c>
      <c r="F62" s="58">
        <v>500</v>
      </c>
      <c r="G62" s="58">
        <v>500</v>
      </c>
      <c r="H62" s="58">
        <v>500</v>
      </c>
      <c r="I62" s="58">
        <v>500</v>
      </c>
      <c r="J62" s="56" t="s">
        <v>71</v>
      </c>
    </row>
    <row r="63" spans="1:10" ht="16.5" customHeight="1" x14ac:dyDescent="0.15">
      <c r="A63" s="92"/>
      <c r="B63" s="97"/>
      <c r="C63" s="57" t="s">
        <v>86</v>
      </c>
      <c r="D63" s="57"/>
      <c r="E63" s="58"/>
      <c r="F63" s="58">
        <v>300</v>
      </c>
      <c r="G63" s="58"/>
      <c r="H63" s="58">
        <v>300</v>
      </c>
      <c r="I63" s="58"/>
      <c r="J63" s="56" t="s">
        <v>87</v>
      </c>
    </row>
    <row r="64" spans="1:10" ht="16.5" customHeight="1" x14ac:dyDescent="0.15">
      <c r="A64" s="92"/>
      <c r="B64" s="97"/>
      <c r="C64" s="35" t="s">
        <v>22</v>
      </c>
      <c r="D64" s="26"/>
      <c r="E64" s="41"/>
      <c r="F64" s="41"/>
      <c r="G64" s="41"/>
      <c r="H64" s="41"/>
      <c r="I64" s="41"/>
      <c r="J64" s="15" t="s">
        <v>93</v>
      </c>
    </row>
    <row r="65" spans="1:10" ht="16.5" customHeight="1" x14ac:dyDescent="0.15">
      <c r="A65" s="92"/>
      <c r="B65" s="95"/>
      <c r="C65" s="32"/>
      <c r="D65" s="31" t="s">
        <v>36</v>
      </c>
      <c r="E65" s="43">
        <f>SUM(E46:E64)</f>
        <v>500</v>
      </c>
      <c r="F65" s="43">
        <f>SUM(F46:F64)</f>
        <v>800</v>
      </c>
      <c r="G65" s="43">
        <f t="shared" ref="G65:I65" si="2">SUM(G46:G64)</f>
        <v>500</v>
      </c>
      <c r="H65" s="43">
        <f t="shared" si="2"/>
        <v>800</v>
      </c>
      <c r="I65" s="43">
        <f t="shared" si="2"/>
        <v>500</v>
      </c>
      <c r="J65" s="24"/>
    </row>
    <row r="66" spans="1:10" ht="16.5" customHeight="1" x14ac:dyDescent="0.15">
      <c r="A66" s="92"/>
      <c r="B66" s="99" t="s">
        <v>20</v>
      </c>
      <c r="C66" s="33" t="s">
        <v>32</v>
      </c>
      <c r="D66" s="30"/>
      <c r="E66" s="40"/>
      <c r="F66" s="40"/>
      <c r="G66" s="40"/>
      <c r="H66" s="40"/>
      <c r="I66" s="40"/>
      <c r="J66" s="16"/>
    </row>
    <row r="67" spans="1:10" ht="16.5" customHeight="1" x14ac:dyDescent="0.15">
      <c r="A67" s="92"/>
      <c r="B67" s="100"/>
      <c r="C67" s="53" t="s">
        <v>43</v>
      </c>
      <c r="D67" s="54"/>
      <c r="E67" s="55">
        <v>1000</v>
      </c>
      <c r="F67" s="55">
        <v>1000</v>
      </c>
      <c r="G67" s="55">
        <v>1000</v>
      </c>
      <c r="H67" s="55">
        <v>1000</v>
      </c>
      <c r="I67" s="55">
        <v>1000</v>
      </c>
      <c r="J67" s="56" t="s">
        <v>71</v>
      </c>
    </row>
    <row r="68" spans="1:10" ht="16.5" customHeight="1" x14ac:dyDescent="0.15">
      <c r="A68" s="92"/>
      <c r="B68" s="100"/>
      <c r="C68" s="33" t="s">
        <v>62</v>
      </c>
      <c r="D68" s="30"/>
      <c r="E68" s="40"/>
      <c r="F68" s="40"/>
      <c r="G68" s="40"/>
      <c r="H68" s="40"/>
      <c r="I68" s="40"/>
      <c r="J68" s="17"/>
    </row>
    <row r="69" spans="1:10" ht="16.5" customHeight="1" x14ac:dyDescent="0.15">
      <c r="A69" s="92"/>
      <c r="B69" s="100"/>
      <c r="C69" s="33" t="s">
        <v>78</v>
      </c>
      <c r="D69" s="30"/>
      <c r="E69" s="41"/>
      <c r="F69" s="41"/>
      <c r="G69" s="41"/>
      <c r="H69" s="41"/>
      <c r="I69" s="41"/>
      <c r="J69" s="17"/>
    </row>
    <row r="70" spans="1:10" ht="16.5" customHeight="1" x14ac:dyDescent="0.15">
      <c r="A70" s="92"/>
      <c r="B70" s="100"/>
      <c r="C70" s="33" t="s">
        <v>77</v>
      </c>
      <c r="D70" s="30"/>
      <c r="E70" s="41"/>
      <c r="F70" s="41"/>
      <c r="G70" s="41"/>
      <c r="H70" s="41"/>
      <c r="I70" s="41"/>
      <c r="J70" s="17"/>
    </row>
    <row r="71" spans="1:10" ht="16.5" customHeight="1" x14ac:dyDescent="0.15">
      <c r="A71" s="92"/>
      <c r="B71" s="100"/>
      <c r="C71" s="33" t="s">
        <v>76</v>
      </c>
      <c r="D71" s="30"/>
      <c r="E71" s="44"/>
      <c r="F71" s="44"/>
      <c r="G71" s="44"/>
      <c r="H71" s="44"/>
      <c r="I71" s="44"/>
      <c r="J71" s="11"/>
    </row>
    <row r="72" spans="1:10" ht="16.5" customHeight="1" x14ac:dyDescent="0.15">
      <c r="A72" s="92"/>
      <c r="B72" s="100"/>
      <c r="C72" s="33" t="s">
        <v>33</v>
      </c>
      <c r="D72" s="30"/>
      <c r="E72" s="44"/>
      <c r="F72" s="44"/>
      <c r="G72" s="44"/>
      <c r="H72" s="44"/>
      <c r="I72" s="44"/>
      <c r="J72" s="11"/>
    </row>
    <row r="73" spans="1:10" ht="16.5" customHeight="1" x14ac:dyDescent="0.15">
      <c r="A73" s="92"/>
      <c r="B73" s="101"/>
      <c r="C73" s="32"/>
      <c r="D73" s="31" t="s">
        <v>36</v>
      </c>
      <c r="E73" s="45">
        <f>SUM(E66:E72)</f>
        <v>1000</v>
      </c>
      <c r="F73" s="45">
        <f t="shared" ref="F73:I73" si="3">SUM(F66:F72)</f>
        <v>1000</v>
      </c>
      <c r="G73" s="45">
        <f t="shared" si="3"/>
        <v>1000</v>
      </c>
      <c r="H73" s="45">
        <f t="shared" si="3"/>
        <v>1000</v>
      </c>
      <c r="I73" s="45">
        <f t="shared" si="3"/>
        <v>1000</v>
      </c>
      <c r="J73" s="20"/>
    </row>
    <row r="74" spans="1:10" ht="16.5" customHeight="1" x14ac:dyDescent="0.15">
      <c r="A74" s="92"/>
      <c r="B74" s="64" t="s">
        <v>21</v>
      </c>
      <c r="C74" s="32"/>
      <c r="D74" s="31"/>
      <c r="E74" s="43"/>
      <c r="F74" s="43"/>
      <c r="G74" s="43"/>
      <c r="H74" s="43"/>
      <c r="I74" s="43"/>
      <c r="J74" s="19"/>
    </row>
    <row r="75" spans="1:10" ht="16.5" customHeight="1" x14ac:dyDescent="0.15">
      <c r="A75" s="92"/>
      <c r="B75" s="65" t="s">
        <v>63</v>
      </c>
      <c r="C75" s="61"/>
      <c r="D75" s="54"/>
      <c r="E75" s="58">
        <v>1000</v>
      </c>
      <c r="F75" s="58">
        <v>1000</v>
      </c>
      <c r="G75" s="58">
        <v>1000</v>
      </c>
      <c r="H75" s="58">
        <v>1000</v>
      </c>
      <c r="I75" s="58">
        <v>1000</v>
      </c>
      <c r="J75" s="56" t="s">
        <v>80</v>
      </c>
    </row>
    <row r="76" spans="1:10" ht="16.5" customHeight="1" x14ac:dyDescent="0.15">
      <c r="A76" s="92"/>
      <c r="B76" s="102" t="s">
        <v>37</v>
      </c>
      <c r="C76" s="108" t="s">
        <v>95</v>
      </c>
      <c r="D76" s="109"/>
      <c r="E76" s="59">
        <v>70</v>
      </c>
      <c r="F76" s="59">
        <v>70</v>
      </c>
      <c r="G76" s="59">
        <v>70</v>
      </c>
      <c r="H76" s="59">
        <v>70</v>
      </c>
      <c r="I76" s="59">
        <v>70</v>
      </c>
      <c r="J76" s="60" t="s">
        <v>71</v>
      </c>
    </row>
    <row r="77" spans="1:10" ht="16.5" customHeight="1" x14ac:dyDescent="0.15">
      <c r="A77" s="92"/>
      <c r="B77" s="102"/>
      <c r="C77" s="61" t="s">
        <v>99</v>
      </c>
      <c r="D77" s="54"/>
      <c r="E77" s="59">
        <v>100</v>
      </c>
      <c r="F77" s="59">
        <v>100</v>
      </c>
      <c r="G77" s="59">
        <v>100</v>
      </c>
      <c r="H77" s="59">
        <v>100</v>
      </c>
      <c r="I77" s="59">
        <v>100</v>
      </c>
      <c r="J77" s="60" t="s">
        <v>71</v>
      </c>
    </row>
    <row r="78" spans="1:10" ht="16.5" customHeight="1" x14ac:dyDescent="0.15">
      <c r="A78" s="92"/>
      <c r="B78" s="102"/>
      <c r="C78" s="29" t="s">
        <v>88</v>
      </c>
      <c r="D78" s="30"/>
      <c r="E78" s="46"/>
      <c r="F78" s="46"/>
      <c r="G78" s="46"/>
      <c r="H78" s="46"/>
      <c r="I78" s="46"/>
      <c r="J78" s="15" t="s">
        <v>93</v>
      </c>
    </row>
    <row r="79" spans="1:10" ht="16.5" customHeight="1" x14ac:dyDescent="0.15">
      <c r="A79" s="92"/>
      <c r="B79" s="103"/>
      <c r="C79" s="32"/>
      <c r="D79" s="31" t="s">
        <v>36</v>
      </c>
      <c r="E79" s="45">
        <f>SUM(E76:E78)</f>
        <v>170</v>
      </c>
      <c r="F79" s="45">
        <f t="shared" ref="F79" si="4">SUM(F76:F78)</f>
        <v>170</v>
      </c>
      <c r="G79" s="45">
        <f t="shared" ref="G79" si="5">SUM(G76:G78)</f>
        <v>170</v>
      </c>
      <c r="H79" s="45">
        <f t="shared" ref="H79" si="6">SUM(H76:H78)</f>
        <v>170</v>
      </c>
      <c r="I79" s="45">
        <f t="shared" ref="I79" si="7">SUM(I76:I78)</f>
        <v>170</v>
      </c>
      <c r="J79" s="20"/>
    </row>
    <row r="80" spans="1:10" ht="16.5" customHeight="1" x14ac:dyDescent="0.15">
      <c r="A80" s="92"/>
      <c r="B80" s="104" t="s">
        <v>22</v>
      </c>
      <c r="C80" s="26" t="s">
        <v>38</v>
      </c>
      <c r="D80" s="26"/>
      <c r="E80" s="46"/>
      <c r="F80" s="46"/>
      <c r="G80" s="46"/>
      <c r="H80" s="46"/>
      <c r="I80" s="46"/>
      <c r="J80" s="21"/>
    </row>
    <row r="81" spans="1:10" ht="16.5" customHeight="1" x14ac:dyDescent="0.15">
      <c r="A81" s="92"/>
      <c r="B81" s="94"/>
      <c r="C81" s="33" t="s">
        <v>40</v>
      </c>
      <c r="D81" s="30"/>
      <c r="E81" s="46"/>
      <c r="F81" s="46"/>
      <c r="G81" s="46"/>
      <c r="H81" s="46"/>
      <c r="I81" s="46"/>
      <c r="J81" s="21"/>
    </row>
    <row r="82" spans="1:10" ht="16.5" customHeight="1" x14ac:dyDescent="0.15">
      <c r="A82" s="92"/>
      <c r="B82" s="94"/>
      <c r="C82" s="33" t="s">
        <v>90</v>
      </c>
      <c r="D82" s="30"/>
      <c r="E82" s="46"/>
      <c r="F82" s="46"/>
      <c r="G82" s="46"/>
      <c r="H82" s="46"/>
      <c r="I82" s="46"/>
      <c r="J82" s="21"/>
    </row>
    <row r="83" spans="1:10" ht="16.5" customHeight="1" x14ac:dyDescent="0.15">
      <c r="A83" s="92"/>
      <c r="B83" s="94"/>
      <c r="C83" s="33" t="s">
        <v>39</v>
      </c>
      <c r="D83" s="30"/>
      <c r="E83" s="46"/>
      <c r="F83" s="46"/>
      <c r="G83" s="46"/>
      <c r="H83" s="46"/>
      <c r="I83" s="46"/>
      <c r="J83" s="21"/>
    </row>
    <row r="84" spans="1:10" ht="16.5" customHeight="1" x14ac:dyDescent="0.15">
      <c r="A84" s="92"/>
      <c r="B84" s="94"/>
      <c r="C84" s="33" t="s">
        <v>65</v>
      </c>
      <c r="D84" s="30"/>
      <c r="E84" s="46"/>
      <c r="F84" s="46"/>
      <c r="G84" s="46"/>
      <c r="H84" s="46"/>
      <c r="I84" s="46"/>
      <c r="J84" s="21" t="s">
        <v>94</v>
      </c>
    </row>
    <row r="85" spans="1:10" ht="16.5" customHeight="1" x14ac:dyDescent="0.15">
      <c r="A85" s="92"/>
      <c r="B85" s="94"/>
      <c r="C85" s="53" t="s">
        <v>45</v>
      </c>
      <c r="D85" s="54"/>
      <c r="E85" s="59">
        <v>30</v>
      </c>
      <c r="F85" s="59">
        <v>30</v>
      </c>
      <c r="G85" s="59">
        <v>30</v>
      </c>
      <c r="H85" s="59">
        <v>30</v>
      </c>
      <c r="I85" s="59">
        <v>30</v>
      </c>
      <c r="J85" s="60" t="s">
        <v>71</v>
      </c>
    </row>
    <row r="86" spans="1:10" ht="16.5" customHeight="1" x14ac:dyDescent="0.15">
      <c r="A86" s="92"/>
      <c r="B86" s="94"/>
      <c r="C86" s="53" t="s">
        <v>44</v>
      </c>
      <c r="D86" s="54"/>
      <c r="E86" s="59">
        <v>2500</v>
      </c>
      <c r="F86" s="59">
        <v>2500</v>
      </c>
      <c r="G86" s="59">
        <v>2500</v>
      </c>
      <c r="H86" s="59">
        <v>2500</v>
      </c>
      <c r="I86" s="59">
        <v>2500</v>
      </c>
      <c r="J86" s="60" t="s">
        <v>71</v>
      </c>
    </row>
    <row r="87" spans="1:10" ht="16.5" customHeight="1" x14ac:dyDescent="0.15">
      <c r="A87" s="92"/>
      <c r="B87" s="94"/>
      <c r="C87" s="33" t="s">
        <v>64</v>
      </c>
      <c r="D87" s="30"/>
      <c r="E87" s="46"/>
      <c r="F87" s="46"/>
      <c r="G87" s="46"/>
      <c r="H87" s="46"/>
      <c r="I87" s="46"/>
      <c r="J87" s="15" t="s">
        <v>93</v>
      </c>
    </row>
    <row r="88" spans="1:10" ht="16.5" customHeight="1" x14ac:dyDescent="0.15">
      <c r="A88" s="92"/>
      <c r="B88" s="95"/>
      <c r="C88" s="32"/>
      <c r="D88" s="31" t="s">
        <v>36</v>
      </c>
      <c r="E88" s="45">
        <f>SUM(E80:E87)</f>
        <v>2530</v>
      </c>
      <c r="F88" s="45">
        <f>SUM(F80:F87)</f>
        <v>2530</v>
      </c>
      <c r="G88" s="45">
        <f>SUM(G80:G87)</f>
        <v>2530</v>
      </c>
      <c r="H88" s="45">
        <f>SUM(H80:H87)</f>
        <v>2530</v>
      </c>
      <c r="I88" s="45">
        <f>SUM(I80:I87)</f>
        <v>2530</v>
      </c>
      <c r="J88" s="20"/>
    </row>
    <row r="89" spans="1:10" ht="16.5" customHeight="1" x14ac:dyDescent="0.15">
      <c r="A89" s="92"/>
      <c r="B89" s="105" t="s">
        <v>74</v>
      </c>
      <c r="C89" s="27" t="s">
        <v>92</v>
      </c>
      <c r="D89" s="28"/>
      <c r="E89" s="46"/>
      <c r="F89" s="46"/>
      <c r="G89" s="46"/>
      <c r="H89" s="46"/>
      <c r="I89" s="46"/>
      <c r="J89" s="21"/>
    </row>
    <row r="90" spans="1:10" ht="16.5" customHeight="1" x14ac:dyDescent="0.15">
      <c r="A90" s="92"/>
      <c r="B90" s="106"/>
      <c r="C90" s="29" t="s">
        <v>73</v>
      </c>
      <c r="D90" s="30"/>
      <c r="E90" s="46"/>
      <c r="F90" s="46"/>
      <c r="G90" s="46"/>
      <c r="H90" s="46"/>
      <c r="I90" s="46"/>
      <c r="J90" s="21"/>
    </row>
    <row r="91" spans="1:10" ht="16.5" customHeight="1" x14ac:dyDescent="0.15">
      <c r="A91" s="92"/>
      <c r="B91" s="106"/>
      <c r="C91" s="29"/>
      <c r="D91" s="30"/>
      <c r="E91" s="46"/>
      <c r="F91" s="46"/>
      <c r="G91" s="46"/>
      <c r="H91" s="46"/>
      <c r="I91" s="46"/>
      <c r="J91" s="21"/>
    </row>
    <row r="92" spans="1:10" ht="16.5" customHeight="1" thickBot="1" x14ac:dyDescent="0.2">
      <c r="A92" s="92"/>
      <c r="B92" s="107"/>
      <c r="C92" s="32"/>
      <c r="D92" s="31" t="s">
        <v>36</v>
      </c>
      <c r="E92" s="45">
        <f>SUM(E89:E91)</f>
        <v>0</v>
      </c>
      <c r="F92" s="45">
        <f t="shared" ref="F92:I92" si="8">SUM(F89:F91)</f>
        <v>0</v>
      </c>
      <c r="G92" s="45">
        <f t="shared" si="8"/>
        <v>0</v>
      </c>
      <c r="H92" s="45">
        <f t="shared" si="8"/>
        <v>0</v>
      </c>
      <c r="I92" s="45">
        <f t="shared" si="8"/>
        <v>0</v>
      </c>
      <c r="J92" s="20"/>
    </row>
    <row r="93" spans="1:10" ht="16.5" customHeight="1" thickBot="1" x14ac:dyDescent="0.2">
      <c r="A93" s="92"/>
      <c r="B93" s="8" t="s">
        <v>34</v>
      </c>
      <c r="C93" s="3"/>
      <c r="D93" s="36"/>
      <c r="E93" s="47"/>
      <c r="F93" s="48"/>
      <c r="G93" s="48"/>
      <c r="H93" s="48"/>
      <c r="I93" s="48"/>
      <c r="J93" s="22" t="s">
        <v>35</v>
      </c>
    </row>
    <row r="94" spans="1:10" ht="16.5" customHeight="1" x14ac:dyDescent="0.15">
      <c r="A94" s="112" t="s">
        <v>23</v>
      </c>
      <c r="B94" s="113"/>
      <c r="C94" s="113"/>
      <c r="D94" s="114"/>
      <c r="E94" s="118">
        <f>E24+E25+E26+E36+E45+E65+E73+E74+E75+E79+E88+E92+E93</f>
        <v>28350</v>
      </c>
      <c r="F94" s="118">
        <f>F24+F25+F26+F36+F45+F65+F73+F74+F75+F79+F88+F92+F93</f>
        <v>28650</v>
      </c>
      <c r="G94" s="118">
        <f>G24+G25+G26+G36+G45+G65+G73+G74+G75+G79+G88+G92+G93</f>
        <v>28350</v>
      </c>
      <c r="H94" s="118">
        <f>H24+H25+H26+H36+H45+H65+H73+H74+H75+H79+H88+H92+H93</f>
        <v>28650</v>
      </c>
      <c r="I94" s="118">
        <f>I24+I25+I26+I36+I45+I65+I73+I74+I75+I79+I88+I92+I93</f>
        <v>28350</v>
      </c>
      <c r="J94" s="110"/>
    </row>
    <row r="95" spans="1:10" ht="16.5" customHeight="1" thickBot="1" x14ac:dyDescent="0.2">
      <c r="A95" s="115"/>
      <c r="B95" s="116"/>
      <c r="C95" s="116"/>
      <c r="D95" s="117"/>
      <c r="E95" s="119"/>
      <c r="F95" s="119"/>
      <c r="G95" s="119"/>
      <c r="H95" s="119"/>
      <c r="I95" s="119"/>
      <c r="J95" s="111"/>
    </row>
    <row r="96" spans="1:10" ht="16.5" customHeight="1" x14ac:dyDescent="0.15">
      <c r="A96" s="52" t="s">
        <v>102</v>
      </c>
      <c r="B96" s="10"/>
      <c r="C96"/>
      <c r="D96"/>
      <c r="E96" s="2"/>
      <c r="F96" s="2"/>
      <c r="G96" s="2"/>
      <c r="H96" s="2"/>
      <c r="I96" s="2"/>
      <c r="J96" s="13"/>
    </row>
    <row r="97" spans="1:10" ht="16.5" customHeight="1" x14ac:dyDescent="0.15">
      <c r="A97" s="10" t="s">
        <v>81</v>
      </c>
      <c r="B97" s="9"/>
      <c r="C97" s="9"/>
      <c r="D97" s="9"/>
      <c r="E97" s="49"/>
      <c r="F97" s="49"/>
      <c r="G97" s="49"/>
      <c r="H97" s="49"/>
      <c r="I97" s="49"/>
      <c r="J97" s="23"/>
    </row>
    <row r="98" spans="1:10" ht="16.5" customHeight="1" x14ac:dyDescent="0.15">
      <c r="A98" s="89" t="s">
        <v>82</v>
      </c>
      <c r="B98" s="89"/>
      <c r="C98" s="89"/>
      <c r="D98" s="89"/>
      <c r="E98" s="89"/>
      <c r="F98" s="89"/>
      <c r="G98" s="89"/>
      <c r="H98" s="89"/>
      <c r="I98" s="89"/>
      <c r="J98" s="89"/>
    </row>
    <row r="99" spans="1:10" ht="16.5" customHeight="1" x14ac:dyDescent="0.15">
      <c r="A99"/>
      <c r="B99" s="10"/>
      <c r="C99"/>
      <c r="D99"/>
      <c r="E99" s="2"/>
      <c r="F99" s="2"/>
      <c r="G99" s="2"/>
      <c r="H99" s="2"/>
      <c r="I99" s="2"/>
      <c r="J99" s="13"/>
    </row>
  </sheetData>
  <mergeCells count="49">
    <mergeCell ref="A98:J98"/>
    <mergeCell ref="J94:J95"/>
    <mergeCell ref="A94:D95"/>
    <mergeCell ref="E94:E95"/>
    <mergeCell ref="F94:F95"/>
    <mergeCell ref="G94:G95"/>
    <mergeCell ref="H94:H95"/>
    <mergeCell ref="I94:I95"/>
    <mergeCell ref="A20:A93"/>
    <mergeCell ref="B20:B24"/>
    <mergeCell ref="B27:B36"/>
    <mergeCell ref="B37:B45"/>
    <mergeCell ref="C42:C44"/>
    <mergeCell ref="B46:B65"/>
    <mergeCell ref="B66:B73"/>
    <mergeCell ref="B76:B79"/>
    <mergeCell ref="B80:B88"/>
    <mergeCell ref="B89:B92"/>
    <mergeCell ref="C76:D76"/>
    <mergeCell ref="J18:J19"/>
    <mergeCell ref="J14:J15"/>
    <mergeCell ref="B16:J16"/>
    <mergeCell ref="A18:D19"/>
    <mergeCell ref="E18:E19"/>
    <mergeCell ref="F18:F19"/>
    <mergeCell ref="G18:G19"/>
    <mergeCell ref="H18:H19"/>
    <mergeCell ref="I18:I19"/>
    <mergeCell ref="G14:G15"/>
    <mergeCell ref="H14:H15"/>
    <mergeCell ref="I14:I15"/>
    <mergeCell ref="F14:F15"/>
    <mergeCell ref="A12:D12"/>
    <mergeCell ref="A13:D13"/>
    <mergeCell ref="A14:D15"/>
    <mergeCell ref="E14:E15"/>
    <mergeCell ref="A11:D11"/>
    <mergeCell ref="J4:J5"/>
    <mergeCell ref="A4:D5"/>
    <mergeCell ref="E4:E5"/>
    <mergeCell ref="F4:F5"/>
    <mergeCell ref="G4:G5"/>
    <mergeCell ref="H4:H5"/>
    <mergeCell ref="I4:I5"/>
    <mergeCell ref="A6:D6"/>
    <mergeCell ref="A7:D7"/>
    <mergeCell ref="A8:D8"/>
    <mergeCell ref="A10:D10"/>
    <mergeCell ref="A9:D9"/>
  </mergeCells>
  <phoneticPr fontId="1"/>
  <printOptions horizontalCentered="1"/>
  <pageMargins left="0.51181102362204722" right="0.27559055118110237" top="0.65" bottom="0.32" header="0.19685039370078741" footer="0.31496062992125984"/>
  <pageSetup paperSize="8" scale="75" orientation="portrait" horizontalDpi="300" verticalDpi="300" r:id="rId1"/>
  <headerFooter alignWithMargins="0"/>
  <ignoredErrors>
    <ignoredError sqref="E79:F79 G79:I7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様式7号</vt:lpstr>
      <vt:lpstr>様式7号!Print_Area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2026-07-09T02:46:46Z</dcterms:created>
  <dcterms:modified xsi:type="dcterms:W3CDTF">2026-07-09T02:46:49Z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2026-07-09T02:46:49Z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99235bcd-6d67-44a0-901a-dc494c41fe16</vt:lpwstr>
  </property>
  <property fmtid="{D5CDD505-2E9C-101B-9397-08002B2CF9AE}" pid="7" name="MSIP_Label_defa4170-0d19-0005-0004-bc88714345d2_ActionId">
    <vt:lpwstr>d56f9e44-b19e-4878-a37b-d3db48801aab</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