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8950A0F7-94B1-456E-807D-758311371923}" xr6:coauthVersionLast="47" xr6:coauthVersionMax="47" xr10:uidLastSave="{00000000-0000-0000-0000-000000000000}"/>
  <bookViews>
    <workbookView xWindow="-120" yWindow="-120" windowWidth="29040" windowHeight="15840" xr2:uid="{00000000-000D-0000-FFFF-FFFF00000000}"/>
  </bookViews>
  <sheets>
    <sheet name="様式第３号" sheetId="1" r:id="rId1"/>
    <sheet name="エラーチェック" sheetId="2" state="hidden" r:id="rId2"/>
  </sheets>
  <definedNames>
    <definedName name="_xlnm._FilterDatabase" localSheetId="0" hidden="1">様式第３号!$B$7:$J$18</definedName>
    <definedName name="_xlnm.Print_Area" localSheetId="0">様式第３号!$A$1:$J$48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5" i="1"/>
  <c r="F34" i="1"/>
  <c r="F33" i="1"/>
  <c r="F32" i="1"/>
  <c r="F31" i="1"/>
  <c r="F30" i="1"/>
  <c r="F29" i="1"/>
  <c r="F28" i="1"/>
  <c r="F27" i="1"/>
  <c r="F26" i="1"/>
  <c r="F25" i="1"/>
  <c r="F24" i="1"/>
  <c r="F23" i="1"/>
  <c r="F17" i="1"/>
  <c r="F16" i="1"/>
  <c r="F15" i="1"/>
  <c r="F14" i="1"/>
  <c r="F13" i="1"/>
  <c r="F12" i="1"/>
  <c r="F11" i="1"/>
  <c r="F10" i="1"/>
  <c r="F9" i="1"/>
  <c r="F8" i="1"/>
  <c r="M24" i="1" l="1"/>
  <c r="M25" i="1"/>
  <c r="M26" i="1"/>
  <c r="M27" i="1"/>
  <c r="M28" i="1"/>
  <c r="M29" i="1"/>
  <c r="M30" i="1"/>
  <c r="M31" i="1"/>
  <c r="M32" i="1"/>
  <c r="M33" i="1"/>
  <c r="M34" i="1"/>
  <c r="M35" i="1"/>
  <c r="M36" i="1"/>
  <c r="M37" i="1"/>
  <c r="M23" i="1"/>
  <c r="D18" i="1"/>
  <c r="E18" i="1"/>
  <c r="C18" i="1"/>
  <c r="I38" i="1"/>
  <c r="H38" i="1"/>
  <c r="G38" i="1"/>
  <c r="C8" i="2" s="1"/>
  <c r="E38" i="1"/>
  <c r="D38" i="1"/>
  <c r="C38" i="1"/>
  <c r="C6" i="2" l="1"/>
  <c r="F38" i="1"/>
  <c r="C4" i="2"/>
  <c r="F18" i="1"/>
  <c r="C5" i="2"/>
  <c r="C9" i="2"/>
  <c r="C7" i="2" l="1"/>
</calcChain>
</file>

<file path=xl/sharedStrings.xml><?xml version="1.0" encoding="utf-8"?>
<sst xmlns="http://schemas.openxmlformats.org/spreadsheetml/2006/main" count="40" uniqueCount="31">
  <si>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</si>
  <si>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</si>
  <si>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</si>
  <si>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</si>
  <si>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</si>
  <si>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</si>
  <si>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</si>
  <si>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</si>
  <si>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</si>
  <si>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</si>
  <si>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</si>
  <si>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</si>
  <si>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</si>
  <si>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</si>
  <si>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</si>
  <si>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支出　来年度予算額Ａの各区分
支出　Ａの財源内訳の各区分ごとの合計</t>
    <rPh sb="0" eb="2">
      <t>シシュツ</t>
    </rPh>
    <rPh sb="3" eb="6">
      <t>ライネンド</t>
    </rPh>
    <rPh sb="6" eb="8">
      <t>ヨサン</t>
    </rPh>
    <rPh sb="8" eb="9">
      <t>ガク</t>
    </rPh>
    <rPh sb="11" eb="14">
      <t>カククブン</t>
    </rPh>
    <rPh sb="15" eb="17">
      <t>シシュツ</t>
    </rPh>
    <rPh sb="20" eb="22">
      <t>ザイゲン</t>
    </rPh>
    <rPh sb="22" eb="24">
      <t>ウチワケ</t>
    </rPh>
    <rPh sb="25" eb="28">
      <t>カククブン</t>
    </rPh>
    <rPh sb="31" eb="33">
      <t>ゴウケイ</t>
    </rPh>
    <phoneticPr fontId="1"/>
  </si>
  <si>
    <t>予算額Ｂ</t>
    <rPh sb="0" eb="3">
      <t>ヨサンガク</t>
    </rPh>
    <phoneticPr fontId="1"/>
  </si>
  <si>
    <t>決算額Ｃ</t>
    <phoneticPr fontId="1"/>
  </si>
  <si>
    <t>比較増減</t>
    <rPh sb="0" eb="2">
      <t>ヒカク</t>
    </rPh>
    <rPh sb="2" eb="4">
      <t>ゾウゲン</t>
    </rPh>
    <phoneticPr fontId="1"/>
  </si>
  <si>
    <t>予算額Ａ</t>
    <rPh sb="0" eb="3">
      <t>ヨサンガク</t>
    </rPh>
    <phoneticPr fontId="1"/>
  </si>
  <si>
    <t>Ａ－Ｂ</t>
    <phoneticPr fontId="1"/>
  </si>
  <si>
    <t>Ａの財源内訳</t>
    <phoneticPr fontId="1"/>
  </si>
  <si>
    <t>様式第３号</t>
    <rPh sb="0" eb="2">
      <t>ヨウシキ</t>
    </rPh>
    <rPh sb="2" eb="3">
      <t>ダイ</t>
    </rPh>
    <rPh sb="4" eb="5">
      <t>ゴウ</t>
    </rPh>
    <phoneticPr fontId="1"/>
  </si>
  <si>
    <t>収　支　予　算　書</t>
    <rPh sb="0" eb="1">
      <t>オサム</t>
    </rPh>
    <rPh sb="2" eb="3">
      <t>シ</t>
    </rPh>
    <rPh sb="4" eb="5">
      <t>ヨ</t>
    </rPh>
    <rPh sb="6" eb="7">
      <t>サン</t>
    </rPh>
    <rPh sb="8" eb="9">
      <t>ショ</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</si>
  <si>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</si>
  <si>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</si>
  <si>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</si>
  <si>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</si>
  <si>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収入　本年度予算額における市補助金の額
支出　Ａの財源内訳における補助金の合計額</t>
    <rPh sb="0" eb="2">
      <t>シュウニュウ</t>
    </rPh>
    <rPh sb="3" eb="6">
      <t>ホンネンド</t>
    </rPh>
    <rPh sb="6" eb="8">
      <t>ヨサン</t>
    </rPh>
    <rPh sb="8" eb="9">
      <t>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</si>
  <si>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市補助金</t>
    <rPh sb="0" eb="1">
      <t>シ</t>
    </rPh>
    <phoneticPr fontId="1"/>
  </si>
  <si>
    <t>※　（歳入決算額）－（歳出決算額）＝（翌年度へ繰越）　（繰越の財源内訳）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</si>
</sst>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cellStyleXfs>
  <cellXfs count="86">
    <xf numFmtId="0" fontId="0" fillId="0" borderId="0" xfId="0"/>
    <xf numFmtId="0" fontId="3" fillId="0" borderId="0" xfId="0" applyFont="1"/>
    <xf numFmtId="0" fontId="4" fillId="0" borderId="2" xfId="0" applyFont="1" applyBorder="1" applyAlignment="1">
      <alignment horizontal="center" wrapText="1"/>
    </xf>
    <xf numFmtId="0" fontId="4" fillId="0" borderId="1" xfId="0" applyFont="1" applyBorder="1" applyAlignment="1">
      <alignment vertical="center" wrapText="1"/>
    </xf>
    <xf numFmtId="0" fontId="4" fillId="0" borderId="28" xfId="0" applyFont="1" applyBorder="1" applyAlignment="1">
      <alignment horizontal="center" vertical="center" wrapText="1"/>
    </xf>
    <xf numFmtId="176" fontId="5" fillId="0" borderId="25" xfId="0" applyNumberFormat="1" applyFont="1" applyBorder="1" applyAlignment="1">
      <alignment horizontal="right" vertical="center" wrapText="1"/>
    </xf>
    <xf numFmtId="0" fontId="4" fillId="0" borderId="29" xfId="0" applyFont="1" applyBorder="1" applyAlignment="1">
      <alignment horizontal="justify" vertical="center" wrapText="1"/>
    </xf>
    <xf numFmtId="176" fontId="5" fillId="0" borderId="22"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0" fontId="4" fillId="0" borderId="30" xfId="0" applyFont="1" applyBorder="1" applyAlignment="1">
      <alignment horizontal="justify" vertical="center" wrapText="1"/>
    </xf>
    <xf numFmtId="176" fontId="5" fillId="0" borderId="23" xfId="0" applyNumberFormat="1" applyFont="1" applyBorder="1" applyAlignment="1">
      <alignment horizontal="right" vertical="center" wrapText="1"/>
    </xf>
    <xf numFmtId="0" fontId="4" fillId="0" borderId="16" xfId="0" applyFont="1" applyBorder="1" applyAlignment="1">
      <alignment horizontal="center" vertical="center" wrapText="1"/>
    </xf>
    <xf numFmtId="176" fontId="5" fillId="0" borderId="24" xfId="0" applyNumberFormat="1" applyFont="1" applyBorder="1" applyAlignment="1">
      <alignment horizontal="right" vertical="center" wrapText="1"/>
    </xf>
    <xf numFmtId="176" fontId="5" fillId="0" borderId="20" xfId="0" applyNumberFormat="1" applyFont="1" applyBorder="1" applyAlignment="1">
      <alignment horizontal="right" vertical="center" wrapText="1"/>
    </xf>
    <xf numFmtId="0" fontId="5" fillId="0" borderId="31" xfId="0" applyFont="1" applyBorder="1" applyAlignment="1">
      <alignment horizontal="center" vertical="center" wrapText="1"/>
    </xf>
    <xf numFmtId="0" fontId="4" fillId="0" borderId="32" xfId="0" applyFont="1" applyBorder="1" applyAlignment="1">
      <alignment horizontal="justify" vertical="center" wrapText="1"/>
    </xf>
    <xf numFmtId="0" fontId="4" fillId="0" borderId="33" xfId="0" applyFont="1" applyBorder="1" applyAlignment="1">
      <alignment horizontal="justify" vertical="center" wrapText="1"/>
    </xf>
    <xf numFmtId="176" fontId="5" fillId="0" borderId="34" xfId="0" applyNumberFormat="1" applyFont="1" applyBorder="1" applyAlignment="1">
      <alignment horizontal="right" vertical="center" wrapText="1"/>
    </xf>
    <xf numFmtId="176" fontId="5" fillId="0" borderId="27" xfId="0" applyNumberFormat="1" applyFont="1" applyBorder="1" applyAlignment="1">
      <alignment horizontal="right" vertical="center" wrapText="1"/>
    </xf>
    <xf numFmtId="176" fontId="5" fillId="0" borderId="11"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176" fontId="5" fillId="0" borderId="17" xfId="0" applyNumberFormat="1" applyFont="1" applyBorder="1" applyAlignment="1">
      <alignment horizontal="right" vertical="center" wrapText="1"/>
    </xf>
    <xf numFmtId="176" fontId="5" fillId="0" borderId="18" xfId="0" applyNumberFormat="1" applyFont="1" applyBorder="1" applyAlignment="1">
      <alignment horizontal="right" vertical="center" wrapText="1"/>
    </xf>
    <xf numFmtId="176" fontId="5" fillId="0" borderId="19"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0" fontId="5" fillId="0" borderId="29" xfId="0" applyFont="1" applyBorder="1" applyAlignment="1">
      <alignment horizontal="center" vertical="center" wrapText="1"/>
    </xf>
    <xf numFmtId="0" fontId="4" fillId="0" borderId="35" xfId="0" applyFont="1" applyBorder="1" applyAlignment="1">
      <alignment horizontal="justify" vertical="center" wrapText="1"/>
    </xf>
    <xf numFmtId="0" fontId="6" fillId="0" borderId="0" xfId="0" applyFont="1"/>
    <xf numFmtId="0" fontId="6" fillId="0" borderId="0" xfId="0" applyFont="1" applyAlignment="1">
      <alignment horizontal="right"/>
    </xf>
    <xf numFmtId="176" fontId="5" fillId="0" borderId="8" xfId="0" applyNumberFormat="1" applyFont="1" applyBorder="1" applyAlignment="1">
      <alignment horizontal="right" vertical="center" wrapText="1"/>
    </xf>
    <xf numFmtId="176" fontId="5" fillId="0" borderId="9" xfId="0" applyNumberFormat="1" applyFont="1" applyBorder="1" applyAlignment="1">
      <alignment horizontal="right" vertical="center" wrapText="1"/>
    </xf>
    <xf numFmtId="176" fontId="5" fillId="0" borderId="10" xfId="0" applyNumberFormat="1" applyFont="1" applyBorder="1" applyAlignment="1">
      <alignment horizontal="righ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6" xfId="0" applyBorder="1" applyAlignment="1">
      <alignment vertical="center" wrapText="1"/>
    </xf>
    <xf numFmtId="0" fontId="0" fillId="0" borderId="37" xfId="0" applyBorder="1" applyAlignment="1">
      <alignment vertical="center" wrapText="1"/>
    </xf>
    <xf numFmtId="176" fontId="5" fillId="0" borderId="39" xfId="0" applyNumberFormat="1" applyFont="1" applyBorder="1" applyAlignment="1">
      <alignment horizontal="right" vertical="center" wrapText="1"/>
    </xf>
    <xf numFmtId="176" fontId="5" fillId="0" borderId="40" xfId="0" applyNumberFormat="1" applyFont="1" applyBorder="1" applyAlignment="1">
      <alignment horizontal="right" vertical="center" wrapText="1"/>
    </xf>
    <xf numFmtId="176" fontId="5" fillId="0" borderId="41"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28" xfId="0" applyNumberFormat="1" applyFont="1" applyBorder="1" applyAlignment="1">
      <alignment horizontal="right" vertical="center" wrapText="1"/>
    </xf>
    <xf numFmtId="176" fontId="5" fillId="0" borderId="29" xfId="0" applyNumberFormat="1" applyFont="1" applyBorder="1" applyAlignment="1">
      <alignment horizontal="right" vertical="center" wrapText="1"/>
    </xf>
    <xf numFmtId="176" fontId="5" fillId="0" borderId="30"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left" vertical="center" wrapText="1"/>
    </xf>
    <xf numFmtId="0" fontId="4" fillId="0" borderId="4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31938</xdr:colOff>
          <xdr:row>1</xdr:row>
          <xdr:rowOff>8972</xdr:rowOff>
        </xdr:from>
        <xdr:to>
          <xdr:col>48</xdr:col>
          <xdr:colOff>45738</xdr:colOff>
          <xdr:row>17</xdr:row>
          <xdr:rowOff>114666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エラーチェック!$B$2:$C$9" spid="_x0000_s1063"/>
                </a:ext>
              </a:extLst>
            </xdr:cNvPicPr>
          </xdr:nvPicPr>
          <xdr:blipFill>
            <a:blip xmlns:r="http://schemas.openxmlformats.org/officeDocument/2006/relationships" r:embed="rId1"/>
            <a:srcRect/>
            <a:stretch>
              <a:fillRect/>
            </a:stretch>
          </xdr:blipFill>
          <xdr:spPr bwMode="auto">
            <a:xfrm>
              <a:off x="7537638" y="228047"/>
              <a:ext cx="4347675" cy="3734719"/>
            </a:xfrm>
            <a:prstGeom prst="rect">
              <a:avLst/>
            </a:prstGeom>
            <a:solidFill>
              <a:sysClr val="window" lastClr="FFFFFF"/>
            </a:solidFill>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showZeros="0" tabSelected="1" view="pageBreakPreview" zoomScaleNormal="100" zoomScaleSheetLayoutView="100" workbookViewId="0">
      <selection activeCell="G11" sqref="G11:J11"/>
    </sheetView>
  </sheetViews>
  <sheetFormatPr defaultColWidth="1.625" defaultRowHeight="13.5" outlineLevelCol="1" x14ac:dyDescent="0.15"/>
  <cols>
    <col min="1" max="1" width="2.625" customWidth="1"/>
    <col min="2" max="9" width="9.625" customWidth="1"/>
    <col min="10" max="10" width="15.625" customWidth="1"/>
    <col min="11" max="11" width="1.625" customWidth="1"/>
    <col min="13" max="13" width="4" hidden="1" customWidth="1" outlineLevel="1"/>
    <col min="14" max="14" width="1.625" customWidth="1" collapsed="1"/>
    <col min="15" max="20" width="1.625" customWidth="1"/>
  </cols>
  <sheetData>
    <row r="1" spans="1:11" ht="17.25" x14ac:dyDescent="0.2">
      <c r="A1" s="27" t="s">
        <v>22</v>
      </c>
      <c r="B1" s="1"/>
      <c r="C1" s="1"/>
      <c r="D1" s="1"/>
      <c r="E1" s="1"/>
      <c r="F1" s="1"/>
      <c r="G1" s="1"/>
      <c r="H1" s="1"/>
      <c r="I1" s="1"/>
      <c r="J1" s="1"/>
      <c r="K1" s="1"/>
    </row>
    <row r="2" spans="1:11" x14ac:dyDescent="0.15">
      <c r="A2" s="1"/>
      <c r="B2" s="1"/>
      <c r="C2" s="1"/>
      <c r="D2" s="1"/>
      <c r="E2" s="1"/>
      <c r="F2" s="1"/>
      <c r="G2" s="1"/>
      <c r="H2" s="1"/>
      <c r="I2" s="1"/>
      <c r="J2" s="1"/>
      <c r="K2" s="1"/>
    </row>
    <row r="3" spans="1:11" ht="20.100000000000001" customHeight="1" x14ac:dyDescent="0.15">
      <c r="A3" s="74" t="s">
        <v>23</v>
      </c>
      <c r="B3" s="74"/>
      <c r="C3" s="74"/>
      <c r="D3" s="74"/>
      <c r="E3" s="74"/>
      <c r="F3" s="74"/>
      <c r="G3" s="74"/>
      <c r="H3" s="74"/>
      <c r="I3" s="74"/>
      <c r="J3" s="74"/>
      <c r="K3" s="36"/>
    </row>
    <row r="4" spans="1:11" x14ac:dyDescent="0.15">
      <c r="A4" s="75"/>
      <c r="B4" s="75"/>
      <c r="C4" s="75"/>
      <c r="D4" s="75"/>
      <c r="E4" s="75"/>
      <c r="F4" s="75"/>
      <c r="G4" s="75"/>
      <c r="H4" s="75"/>
      <c r="I4" s="75"/>
      <c r="J4" s="75"/>
      <c r="K4" s="37"/>
    </row>
    <row r="5" spans="1:11" ht="17.25" x14ac:dyDescent="0.2">
      <c r="A5" s="27" t="s">
        <v>8</v>
      </c>
      <c r="B5" s="1"/>
      <c r="C5" s="1"/>
      <c r="D5" s="1"/>
      <c r="E5" s="1"/>
      <c r="F5" s="1"/>
      <c r="G5" s="1"/>
      <c r="H5" s="1"/>
      <c r="I5" s="1"/>
      <c r="J5" s="28" t="s">
        <v>7</v>
      </c>
      <c r="K5" s="28"/>
    </row>
    <row r="6" spans="1:11" x14ac:dyDescent="0.15">
      <c r="A6" s="1"/>
      <c r="B6" s="72" t="s">
        <v>0</v>
      </c>
      <c r="C6" s="72" t="s">
        <v>19</v>
      </c>
      <c r="D6" s="66" t="s">
        <v>1</v>
      </c>
      <c r="E6" s="67"/>
      <c r="F6" s="50" t="s">
        <v>18</v>
      </c>
      <c r="G6" s="76" t="s">
        <v>2</v>
      </c>
      <c r="H6" s="77"/>
      <c r="I6" s="77"/>
      <c r="J6" s="78"/>
      <c r="K6" s="38"/>
    </row>
    <row r="7" spans="1:11" x14ac:dyDescent="0.15">
      <c r="A7" s="1"/>
      <c r="B7" s="73"/>
      <c r="C7" s="73"/>
      <c r="D7" s="83" t="s">
        <v>16</v>
      </c>
      <c r="E7" s="84" t="s">
        <v>17</v>
      </c>
      <c r="F7" s="51" t="s">
        <v>20</v>
      </c>
      <c r="G7" s="79"/>
      <c r="H7" s="80"/>
      <c r="I7" s="80"/>
      <c r="J7" s="81"/>
      <c r="K7" s="39"/>
    </row>
    <row r="8" spans="1:11" ht="20.100000000000001" customHeight="1" x14ac:dyDescent="0.15">
      <c r="A8" s="1"/>
      <c r="B8" s="4" t="s">
        <v>11</v>
      </c>
      <c r="C8" s="5"/>
      <c r="D8" s="17"/>
      <c r="E8" s="18"/>
      <c r="F8" s="52" t="str">
        <f>IF(AND(C8="",D8="")=FALSE,C8-D8,"")</f>
        <v/>
      </c>
      <c r="G8" s="60"/>
      <c r="H8" s="61"/>
      <c r="I8" s="61"/>
      <c r="J8" s="62"/>
      <c r="K8" s="39"/>
    </row>
    <row r="9" spans="1:11" ht="20.100000000000001" customHeight="1" x14ac:dyDescent="0.15">
      <c r="A9" s="1"/>
      <c r="B9" s="6"/>
      <c r="C9" s="7"/>
      <c r="D9" s="19"/>
      <c r="E9" s="20"/>
      <c r="F9" s="53" t="str">
        <f t="shared" ref="F9:F17" si="0">IF(AND(C9="",D9="")=FALSE,C9-D9,"")</f>
        <v/>
      </c>
      <c r="G9" s="63"/>
      <c r="H9" s="64"/>
      <c r="I9" s="64"/>
      <c r="J9" s="65"/>
      <c r="K9" s="39"/>
    </row>
    <row r="10" spans="1:11" ht="20.100000000000001" customHeight="1" x14ac:dyDescent="0.15">
      <c r="A10" s="1"/>
      <c r="B10" s="6"/>
      <c r="C10" s="7"/>
      <c r="D10" s="19"/>
      <c r="E10" s="20"/>
      <c r="F10" s="53" t="str">
        <f t="shared" si="0"/>
        <v/>
      </c>
      <c r="G10" s="63"/>
      <c r="H10" s="64"/>
      <c r="I10" s="64"/>
      <c r="J10" s="65"/>
      <c r="K10" s="39"/>
    </row>
    <row r="11" spans="1:11" ht="20.100000000000001" customHeight="1" x14ac:dyDescent="0.15">
      <c r="A11" s="1"/>
      <c r="B11" s="9"/>
      <c r="C11" s="10"/>
      <c r="D11" s="21"/>
      <c r="E11" s="22"/>
      <c r="F11" s="54" t="str">
        <f t="shared" si="0"/>
        <v/>
      </c>
      <c r="G11" s="63"/>
      <c r="H11" s="64"/>
      <c r="I11" s="64"/>
      <c r="J11" s="65"/>
      <c r="K11" s="39"/>
    </row>
    <row r="12" spans="1:11" ht="20.100000000000001" customHeight="1" x14ac:dyDescent="0.15">
      <c r="A12" s="1"/>
      <c r="B12" s="9"/>
      <c r="C12" s="10"/>
      <c r="D12" s="21"/>
      <c r="E12" s="22"/>
      <c r="F12" s="54" t="str">
        <f t="shared" si="0"/>
        <v/>
      </c>
      <c r="G12" s="63"/>
      <c r="H12" s="64"/>
      <c r="I12" s="64"/>
      <c r="J12" s="65"/>
      <c r="K12" s="39"/>
    </row>
    <row r="13" spans="1:11" ht="20.100000000000001" customHeight="1" x14ac:dyDescent="0.15">
      <c r="A13" s="1"/>
      <c r="B13" s="9"/>
      <c r="C13" s="10"/>
      <c r="D13" s="21"/>
      <c r="E13" s="22"/>
      <c r="F13" s="54" t="str">
        <f t="shared" si="0"/>
        <v/>
      </c>
      <c r="G13" s="63"/>
      <c r="H13" s="64"/>
      <c r="I13" s="64"/>
      <c r="J13" s="65"/>
      <c r="K13" s="39"/>
    </row>
    <row r="14" spans="1:11" ht="20.100000000000001" customHeight="1" x14ac:dyDescent="0.15">
      <c r="A14" s="1"/>
      <c r="B14" s="9"/>
      <c r="C14" s="10"/>
      <c r="D14" s="21"/>
      <c r="E14" s="22"/>
      <c r="F14" s="54" t="str">
        <f t="shared" si="0"/>
        <v/>
      </c>
      <c r="G14" s="63"/>
      <c r="H14" s="64"/>
      <c r="I14" s="64"/>
      <c r="J14" s="65"/>
      <c r="K14" s="39"/>
    </row>
    <row r="15" spans="1:11" ht="20.100000000000001" customHeight="1" x14ac:dyDescent="0.15">
      <c r="A15" s="1"/>
      <c r="B15" s="9"/>
      <c r="C15" s="10"/>
      <c r="D15" s="21"/>
      <c r="E15" s="22"/>
      <c r="F15" s="54" t="str">
        <f t="shared" si="0"/>
        <v/>
      </c>
      <c r="G15" s="63"/>
      <c r="H15" s="64"/>
      <c r="I15" s="64"/>
      <c r="J15" s="65"/>
      <c r="K15" s="39"/>
    </row>
    <row r="16" spans="1:11" ht="20.100000000000001" customHeight="1" x14ac:dyDescent="0.15">
      <c r="A16" s="1"/>
      <c r="B16" s="9"/>
      <c r="C16" s="10"/>
      <c r="D16" s="21"/>
      <c r="E16" s="22"/>
      <c r="F16" s="54" t="str">
        <f t="shared" si="0"/>
        <v/>
      </c>
      <c r="G16" s="63"/>
      <c r="H16" s="64"/>
      <c r="I16" s="64"/>
      <c r="J16" s="65"/>
      <c r="K16" s="39"/>
    </row>
    <row r="17" spans="1:13" ht="20.100000000000001" customHeight="1" thickBot="1" x14ac:dyDescent="0.2">
      <c r="A17" s="1"/>
      <c r="B17" s="9"/>
      <c r="C17" s="10"/>
      <c r="D17" s="21"/>
      <c r="E17" s="22"/>
      <c r="F17" s="54" t="str">
        <f t="shared" si="0"/>
        <v/>
      </c>
      <c r="G17" s="63"/>
      <c r="H17" s="64"/>
      <c r="I17" s="64"/>
      <c r="J17" s="65"/>
      <c r="K17" s="39"/>
    </row>
    <row r="18" spans="1:13" ht="20.100000000000001" customHeight="1" thickTop="1" x14ac:dyDescent="0.15">
      <c r="A18" s="1"/>
      <c r="B18" s="11" t="s">
        <v>3</v>
      </c>
      <c r="C18" s="12">
        <f>SUM(C8:C17)</f>
        <v>0</v>
      </c>
      <c r="D18" s="23">
        <f>SUM(D8:D17)</f>
        <v>0</v>
      </c>
      <c r="E18" s="24">
        <f>SUM(E8:E17)</f>
        <v>0</v>
      </c>
      <c r="F18" s="55">
        <f>IF(C18-D18=SUM(F8:F17),C18-D18,"error")</f>
        <v>0</v>
      </c>
      <c r="G18" s="69"/>
      <c r="H18" s="70"/>
      <c r="I18" s="70"/>
      <c r="J18" s="71"/>
      <c r="K18" s="39"/>
    </row>
    <row r="19" spans="1:13" x14ac:dyDescent="0.15">
      <c r="A19" s="1"/>
      <c r="B19" s="1"/>
      <c r="C19" s="1"/>
      <c r="D19" s="1"/>
      <c r="E19" s="1"/>
      <c r="F19" s="1"/>
      <c r="G19" s="1"/>
      <c r="H19" s="1"/>
      <c r="I19" s="1"/>
      <c r="J19" s="1"/>
      <c r="K19" s="1"/>
    </row>
    <row r="20" spans="1:13" ht="17.25" x14ac:dyDescent="0.2">
      <c r="A20" s="27" t="s">
        <v>9</v>
      </c>
      <c r="B20" s="1"/>
      <c r="C20" s="1"/>
      <c r="D20" s="1"/>
      <c r="E20" s="1"/>
      <c r="F20" s="1"/>
      <c r="G20" s="1"/>
      <c r="H20" s="1"/>
      <c r="I20" s="1"/>
      <c r="J20" s="28" t="s">
        <v>7</v>
      </c>
      <c r="K20" s="28"/>
    </row>
    <row r="21" spans="1:13" x14ac:dyDescent="0.15">
      <c r="A21" s="1"/>
      <c r="B21" s="2" t="s">
        <v>0</v>
      </c>
      <c r="C21" s="72" t="s">
        <v>19</v>
      </c>
      <c r="D21" s="66" t="s">
        <v>1</v>
      </c>
      <c r="E21" s="67"/>
      <c r="F21" s="50" t="s">
        <v>18</v>
      </c>
      <c r="G21" s="66" t="s">
        <v>21</v>
      </c>
      <c r="H21" s="68"/>
      <c r="I21" s="67"/>
      <c r="J21" s="72" t="s">
        <v>4</v>
      </c>
      <c r="K21" s="38"/>
    </row>
    <row r="22" spans="1:13" x14ac:dyDescent="0.15">
      <c r="A22" s="1"/>
      <c r="B22" s="3"/>
      <c r="C22" s="73"/>
      <c r="D22" s="83" t="s">
        <v>16</v>
      </c>
      <c r="E22" s="84" t="s">
        <v>17</v>
      </c>
      <c r="F22" s="51" t="s">
        <v>20</v>
      </c>
      <c r="G22" s="83" t="s">
        <v>29</v>
      </c>
      <c r="H22" s="85" t="s">
        <v>5</v>
      </c>
      <c r="I22" s="84" t="s">
        <v>6</v>
      </c>
      <c r="J22" s="73"/>
      <c r="K22" s="40"/>
    </row>
    <row r="23" spans="1:13" ht="20.100000000000001" customHeight="1" x14ac:dyDescent="0.15">
      <c r="A23" s="1"/>
      <c r="B23" s="14"/>
      <c r="C23" s="29"/>
      <c r="D23" s="29"/>
      <c r="E23" s="31"/>
      <c r="F23" s="49" t="str">
        <f t="shared" ref="F23:F37" si="1">IF(AND(C23="",D23="")=FALSE,C23-D23,"")</f>
        <v/>
      </c>
      <c r="G23" s="29"/>
      <c r="H23" s="30"/>
      <c r="I23" s="31"/>
      <c r="J23" s="15"/>
      <c r="K23" s="41"/>
      <c r="M23" t="str">
        <f t="shared" ref="M23:M37" si="2">IF(C23&gt;=SUM(G23:I23),"OK","NG")</f>
        <v>OK</v>
      </c>
    </row>
    <row r="24" spans="1:13" ht="20.100000000000001" customHeight="1" x14ac:dyDescent="0.15">
      <c r="A24" s="1"/>
      <c r="B24" s="25"/>
      <c r="C24" s="19"/>
      <c r="D24" s="19"/>
      <c r="E24" s="20"/>
      <c r="F24" s="47" t="str">
        <f t="shared" si="1"/>
        <v/>
      </c>
      <c r="G24" s="19"/>
      <c r="H24" s="8"/>
      <c r="I24" s="20"/>
      <c r="J24" s="26"/>
      <c r="K24" s="41"/>
      <c r="M24" t="str">
        <f t="shared" si="2"/>
        <v>OK</v>
      </c>
    </row>
    <row r="25" spans="1:13" ht="20.100000000000001" customHeight="1" x14ac:dyDescent="0.15">
      <c r="A25" s="1"/>
      <c r="B25" s="25"/>
      <c r="C25" s="19"/>
      <c r="D25" s="19"/>
      <c r="E25" s="20"/>
      <c r="F25" s="47" t="str">
        <f t="shared" si="1"/>
        <v/>
      </c>
      <c r="G25" s="19"/>
      <c r="H25" s="8"/>
      <c r="I25" s="20"/>
      <c r="J25" s="26"/>
      <c r="K25" s="41"/>
      <c r="M25" t="str">
        <f t="shared" si="2"/>
        <v>OK</v>
      </c>
    </row>
    <row r="26" spans="1:13" ht="20.100000000000001" customHeight="1" x14ac:dyDescent="0.15">
      <c r="A26" s="1"/>
      <c r="B26" s="25"/>
      <c r="C26" s="19"/>
      <c r="D26" s="19"/>
      <c r="E26" s="20"/>
      <c r="F26" s="47" t="str">
        <f t="shared" si="1"/>
        <v/>
      </c>
      <c r="G26" s="19"/>
      <c r="H26" s="8"/>
      <c r="I26" s="20"/>
      <c r="J26" s="26"/>
      <c r="K26" s="41"/>
      <c r="M26" t="str">
        <f t="shared" si="2"/>
        <v>OK</v>
      </c>
    </row>
    <row r="27" spans="1:13" ht="20.100000000000001" customHeight="1" x14ac:dyDescent="0.15">
      <c r="A27" s="1"/>
      <c r="B27" s="25"/>
      <c r="C27" s="19"/>
      <c r="D27" s="19"/>
      <c r="E27" s="20"/>
      <c r="F27" s="47" t="str">
        <f t="shared" si="1"/>
        <v/>
      </c>
      <c r="G27" s="19"/>
      <c r="H27" s="8"/>
      <c r="I27" s="20"/>
      <c r="J27" s="26"/>
      <c r="K27" s="41"/>
      <c r="M27" t="str">
        <f t="shared" si="2"/>
        <v>OK</v>
      </c>
    </row>
    <row r="28" spans="1:13" ht="20.100000000000001" customHeight="1" x14ac:dyDescent="0.15">
      <c r="A28" s="1"/>
      <c r="B28" s="25"/>
      <c r="C28" s="19"/>
      <c r="D28" s="19"/>
      <c r="E28" s="20"/>
      <c r="F28" s="47" t="str">
        <f t="shared" si="1"/>
        <v/>
      </c>
      <c r="G28" s="19"/>
      <c r="H28" s="8"/>
      <c r="I28" s="20"/>
      <c r="J28" s="26"/>
      <c r="K28" s="41"/>
      <c r="M28" t="str">
        <f t="shared" si="2"/>
        <v>OK</v>
      </c>
    </row>
    <row r="29" spans="1:13" ht="20.100000000000001" customHeight="1" x14ac:dyDescent="0.15">
      <c r="A29" s="1"/>
      <c r="B29" s="25"/>
      <c r="C29" s="19"/>
      <c r="D29" s="19"/>
      <c r="E29" s="20"/>
      <c r="F29" s="47" t="str">
        <f t="shared" si="1"/>
        <v/>
      </c>
      <c r="G29" s="19"/>
      <c r="H29" s="8"/>
      <c r="I29" s="20"/>
      <c r="J29" s="26"/>
      <c r="K29" s="41"/>
      <c r="M29" t="str">
        <f t="shared" si="2"/>
        <v>OK</v>
      </c>
    </row>
    <row r="30" spans="1:13" ht="20.100000000000001" customHeight="1" x14ac:dyDescent="0.15">
      <c r="A30" s="1"/>
      <c r="B30" s="25"/>
      <c r="C30" s="19"/>
      <c r="D30" s="19"/>
      <c r="E30" s="20"/>
      <c r="F30" s="47" t="str">
        <f t="shared" si="1"/>
        <v/>
      </c>
      <c r="G30" s="19"/>
      <c r="H30" s="8"/>
      <c r="I30" s="20"/>
      <c r="J30" s="26"/>
      <c r="K30" s="41"/>
      <c r="M30" t="str">
        <f t="shared" si="2"/>
        <v>OK</v>
      </c>
    </row>
    <row r="31" spans="1:13" ht="20.100000000000001" customHeight="1" x14ac:dyDescent="0.15">
      <c r="A31" s="1"/>
      <c r="B31" s="25"/>
      <c r="C31" s="19"/>
      <c r="D31" s="19"/>
      <c r="E31" s="20"/>
      <c r="F31" s="47" t="str">
        <f t="shared" si="1"/>
        <v/>
      </c>
      <c r="G31" s="19"/>
      <c r="H31" s="8"/>
      <c r="I31" s="20"/>
      <c r="J31" s="26"/>
      <c r="K31" s="41"/>
      <c r="M31" t="str">
        <f t="shared" si="2"/>
        <v>OK</v>
      </c>
    </row>
    <row r="32" spans="1:13" ht="20.100000000000001" customHeight="1" x14ac:dyDescent="0.15">
      <c r="A32" s="1"/>
      <c r="B32" s="25"/>
      <c r="C32" s="19"/>
      <c r="D32" s="19"/>
      <c r="E32" s="20"/>
      <c r="F32" s="47" t="str">
        <f t="shared" si="1"/>
        <v/>
      </c>
      <c r="G32" s="19"/>
      <c r="H32" s="8"/>
      <c r="I32" s="20"/>
      <c r="J32" s="26"/>
      <c r="K32" s="41"/>
      <c r="M32" t="str">
        <f t="shared" si="2"/>
        <v>OK</v>
      </c>
    </row>
    <row r="33" spans="1:13" ht="20.100000000000001" customHeight="1" x14ac:dyDescent="0.15">
      <c r="A33" s="1"/>
      <c r="B33" s="25"/>
      <c r="C33" s="19"/>
      <c r="D33" s="19"/>
      <c r="E33" s="20"/>
      <c r="F33" s="47" t="str">
        <f t="shared" si="1"/>
        <v/>
      </c>
      <c r="G33" s="19"/>
      <c r="H33" s="8"/>
      <c r="I33" s="20"/>
      <c r="J33" s="26"/>
      <c r="K33" s="41"/>
      <c r="M33" t="str">
        <f t="shared" si="2"/>
        <v>OK</v>
      </c>
    </row>
    <row r="34" spans="1:13" ht="20.100000000000001" customHeight="1" x14ac:dyDescent="0.15">
      <c r="A34" s="1"/>
      <c r="B34" s="25"/>
      <c r="C34" s="19"/>
      <c r="D34" s="19"/>
      <c r="E34" s="20"/>
      <c r="F34" s="47" t="str">
        <f t="shared" si="1"/>
        <v/>
      </c>
      <c r="G34" s="19"/>
      <c r="H34" s="8"/>
      <c r="I34" s="20"/>
      <c r="J34" s="26"/>
      <c r="K34" s="41"/>
      <c r="M34" t="str">
        <f t="shared" si="2"/>
        <v>OK</v>
      </c>
    </row>
    <row r="35" spans="1:13" ht="20.100000000000001" customHeight="1" x14ac:dyDescent="0.15">
      <c r="A35" s="1"/>
      <c r="B35" s="25"/>
      <c r="C35" s="19"/>
      <c r="D35" s="19"/>
      <c r="E35" s="20"/>
      <c r="F35" s="47" t="str">
        <f t="shared" si="1"/>
        <v/>
      </c>
      <c r="G35" s="19"/>
      <c r="H35" s="8"/>
      <c r="I35" s="20"/>
      <c r="J35" s="26"/>
      <c r="K35" s="41"/>
      <c r="M35" t="str">
        <f t="shared" si="2"/>
        <v>OK</v>
      </c>
    </row>
    <row r="36" spans="1:13" ht="20.100000000000001" customHeight="1" x14ac:dyDescent="0.15">
      <c r="A36" s="1"/>
      <c r="B36" s="25"/>
      <c r="C36" s="19"/>
      <c r="D36" s="19"/>
      <c r="E36" s="20"/>
      <c r="F36" s="47" t="str">
        <f t="shared" si="1"/>
        <v/>
      </c>
      <c r="G36" s="19"/>
      <c r="H36" s="8"/>
      <c r="I36" s="20"/>
      <c r="J36" s="26"/>
      <c r="K36" s="41"/>
      <c r="M36" t="str">
        <f t="shared" si="2"/>
        <v>OK</v>
      </c>
    </row>
    <row r="37" spans="1:13" ht="20.100000000000001" customHeight="1" thickBot="1" x14ac:dyDescent="0.2">
      <c r="A37" s="1"/>
      <c r="B37" s="25"/>
      <c r="C37" s="19"/>
      <c r="D37" s="19"/>
      <c r="E37" s="20"/>
      <c r="F37" s="47" t="str">
        <f t="shared" si="1"/>
        <v/>
      </c>
      <c r="G37" s="19"/>
      <c r="H37" s="8"/>
      <c r="I37" s="20"/>
      <c r="J37" s="26"/>
      <c r="K37" s="41"/>
      <c r="M37" t="str">
        <f t="shared" si="2"/>
        <v>OK</v>
      </c>
    </row>
    <row r="38" spans="1:13" ht="20.100000000000001" customHeight="1" thickTop="1" x14ac:dyDescent="0.15">
      <c r="A38" s="1"/>
      <c r="B38" s="11" t="s">
        <v>3</v>
      </c>
      <c r="C38" s="23">
        <f>SUM(C23:C37)</f>
        <v>0</v>
      </c>
      <c r="D38" s="23">
        <f>SUM(D23:D37)</f>
        <v>0</v>
      </c>
      <c r="E38" s="24">
        <f>SUM(E23:E37)</f>
        <v>0</v>
      </c>
      <c r="F38" s="48">
        <f>IF(C38-D38=SUM(F23:F37),C38-D38,"error")</f>
        <v>0</v>
      </c>
      <c r="G38" s="23">
        <f>SUM(G23:G37)</f>
        <v>0</v>
      </c>
      <c r="H38" s="13">
        <f>SUM(H23:H37)</f>
        <v>0</v>
      </c>
      <c r="I38" s="24">
        <f>SUM(I23:I37)</f>
        <v>0</v>
      </c>
      <c r="J38" s="16"/>
      <c r="K38" s="41"/>
    </row>
    <row r="39" spans="1:13" ht="17.25" x14ac:dyDescent="0.15">
      <c r="A39" s="1"/>
      <c r="B39" s="56" t="s">
        <v>24</v>
      </c>
      <c r="C39" s="56"/>
      <c r="D39" s="56"/>
      <c r="E39" s="56"/>
      <c r="F39" s="56"/>
      <c r="G39" s="56"/>
      <c r="H39" s="56"/>
      <c r="I39" s="56"/>
      <c r="J39" s="56"/>
      <c r="K39" s="42"/>
    </row>
    <row r="40" spans="1:13" ht="17.25" x14ac:dyDescent="0.15">
      <c r="A40" s="1"/>
      <c r="B40" s="57" t="s">
        <v>30</v>
      </c>
      <c r="C40" s="57"/>
      <c r="D40" s="57"/>
      <c r="E40" s="57"/>
      <c r="F40" s="57"/>
      <c r="G40" s="57"/>
      <c r="H40" s="57"/>
      <c r="I40" s="57"/>
      <c r="J40" s="57"/>
      <c r="K40" s="42"/>
    </row>
    <row r="41" spans="1:13" ht="17.25" x14ac:dyDescent="0.15">
      <c r="A41" s="1"/>
      <c r="B41" s="58"/>
      <c r="C41" s="58"/>
      <c r="D41" s="58"/>
      <c r="E41" s="58"/>
      <c r="F41" s="58"/>
      <c r="G41" s="58"/>
      <c r="H41" s="58"/>
      <c r="I41" s="58"/>
      <c r="J41" s="58"/>
      <c r="K41" s="42"/>
    </row>
    <row r="42" spans="1:13" ht="17.25" x14ac:dyDescent="0.15">
      <c r="A42" s="1"/>
      <c r="B42" s="59"/>
      <c r="C42" s="58"/>
      <c r="D42" s="58"/>
      <c r="E42" s="58"/>
      <c r="F42" s="58"/>
      <c r="G42" s="58"/>
      <c r="H42" s="58"/>
      <c r="I42" s="58"/>
      <c r="J42" s="58"/>
      <c r="K42" s="42"/>
    </row>
  </sheetData>
  <mergeCells count="25">
    <mergeCell ref="A3:J3"/>
    <mergeCell ref="A4:J4"/>
    <mergeCell ref="G11:J11"/>
    <mergeCell ref="G12:J12"/>
    <mergeCell ref="G14:J14"/>
    <mergeCell ref="D6:E6"/>
    <mergeCell ref="G6:J7"/>
    <mergeCell ref="B6:B7"/>
    <mergeCell ref="C6:C7"/>
    <mergeCell ref="B39:J39"/>
    <mergeCell ref="B40:J40"/>
    <mergeCell ref="B41:J41"/>
    <mergeCell ref="B42:J42"/>
    <mergeCell ref="G8:J8"/>
    <mergeCell ref="G9:J9"/>
    <mergeCell ref="G10:J10"/>
    <mergeCell ref="D21:E21"/>
    <mergeCell ref="G21:I21"/>
    <mergeCell ref="G18:J18"/>
    <mergeCell ref="G15:J15"/>
    <mergeCell ref="G16:J16"/>
    <mergeCell ref="G17:J17"/>
    <mergeCell ref="G13:J13"/>
    <mergeCell ref="C21:C22"/>
    <mergeCell ref="J21:J22"/>
  </mergeCells>
  <phoneticPr fontId="1"/>
  <dataValidations count="2">
    <dataValidation type="whole" operator="greaterThan" allowBlank="1" showInputMessage="1" showErrorMessage="1" sqref="C23:C37" xr:uid="{00000000-0002-0000-0000-000000000000}">
      <formula1>-99999999</formula1>
    </dataValidation>
    <dataValidation type="whole" operator="greaterThanOrEqual" allowBlank="1" showInputMessage="1" showErrorMessage="1" sqref="C8:C17" xr:uid="{00000000-0002-0000-0000-000001000000}">
      <formula1>-99999999</formula1>
    </dataValidation>
  </dataValidations>
  <pageMargins left="0.78740157480314965" right="0.78740157480314965" top="0.78740157480314965" bottom="0.78740157480314965" header="0.31496062992125984" footer="0.31496062992125984"/>
  <pageSetup paperSize="9" scale="9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showGridLines="0" workbookViewId="0">
      <selection activeCell="E7" sqref="E7"/>
    </sheetView>
  </sheetViews>
  <sheetFormatPr defaultRowHeight="13.5" x14ac:dyDescent="0.15"/>
  <cols>
    <col min="1" max="1" width="2.625" customWidth="1"/>
    <col min="2" max="2" width="40.25" bestFit="1" customWidth="1"/>
    <col min="3" max="3" width="16.5" bestFit="1" customWidth="1"/>
  </cols>
  <sheetData>
    <row r="2" spans="2:3" ht="27" customHeight="1" x14ac:dyDescent="0.15">
      <c r="B2" s="82" t="s">
        <v>10</v>
      </c>
      <c r="C2" s="82"/>
    </row>
    <row r="3" spans="2:3" ht="27" customHeight="1" thickBot="1" x14ac:dyDescent="0.2">
      <c r="B3" s="43" t="s">
        <v>12</v>
      </c>
      <c r="C3" s="44" t="s">
        <v>13</v>
      </c>
    </row>
    <row r="4" spans="2:3" ht="39.950000000000003" customHeight="1" thickTop="1" x14ac:dyDescent="0.15">
      <c r="B4" s="45" t="s">
        <v>25</v>
      </c>
      <c r="C4" s="46" t="str">
        <f>IF(様式第３号!C18=様式第３号!C38,"OK","本年度予算額の収支があっていません。")</f>
        <v>OK</v>
      </c>
    </row>
    <row r="5" spans="2:3" ht="39.950000000000003" customHeight="1" x14ac:dyDescent="0.15">
      <c r="B5" s="32" t="s">
        <v>26</v>
      </c>
      <c r="C5" s="33" t="str">
        <f>IF(様式第３号!D18=様式第３号!D38,"OK","前年度予算額の収支があっていません。")</f>
        <v>OK</v>
      </c>
    </row>
    <row r="6" spans="2:3" ht="39.950000000000003" customHeight="1" x14ac:dyDescent="0.15">
      <c r="B6" s="32" t="s">
        <v>27</v>
      </c>
      <c r="C6" s="33" t="str">
        <f>IF(様式第３号!E18=様式第３号!E38,"OK","前年度決算額の収支があっていません。")</f>
        <v>OK</v>
      </c>
    </row>
    <row r="7" spans="2:3" ht="39.950000000000003" customHeight="1" x14ac:dyDescent="0.15">
      <c r="B7" s="32" t="s">
        <v>14</v>
      </c>
      <c r="C7" s="33" t="str">
        <f>IF(様式第３号!F18=様式第３号!F38,"OK","前年度予算額の合計の収支があっていません。")</f>
        <v>OK</v>
      </c>
    </row>
    <row r="8" spans="2:3" ht="39.950000000000003" customHeight="1" x14ac:dyDescent="0.15">
      <c r="B8" s="32" t="s">
        <v>28</v>
      </c>
      <c r="C8" s="33" t="str">
        <f>IF(様式第３号!C8=様式第３号!G38,"OK","市補助金の収入額と支出の財源内訳における補助金額の合計が一致していません。")</f>
        <v>OK</v>
      </c>
    </row>
    <row r="9" spans="2:3" ht="39.950000000000003" customHeight="1" x14ac:dyDescent="0.15">
      <c r="B9" s="34" t="s">
        <v>15</v>
      </c>
      <c r="C9" s="35" t="str">
        <f>IF(COUNTIF(様式第３号!M23:M37,"NG")=0,"OK","財源内訳の合計が予算額を超えている区分があります。")</f>
        <v>OK</v>
      </c>
    </row>
  </sheetData>
  <mergeCells count="1">
    <mergeCell ref="B2:C2"/>
  </mergeCells>
  <phoneticPr fontId="1"/>
  <conditionalFormatting sqref="B4:C9">
    <cfRule type="expression" dxfId="0" priority="3">
      <formula>$C4&lt;&gt;"OK"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様式第３号</vt:lpstr>
      <vt:lpstr>エラーチェック</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2025-02-12T02:10:58Z</dcterms:modified>
</cp:coreProperties>
</file>